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m.revelo\Documents\MMQ\Rendición de cuentas\2024\Formulario\"/>
    </mc:Choice>
  </mc:AlternateContent>
  <xr:revisionPtr revIDLastSave="0" documentId="13_ncr:1_{AFAAA51A-F1EC-46E0-A5B2-AEF15B4C7964}" xr6:coauthVersionLast="47" xr6:coauthVersionMax="47" xr10:uidLastSave="{00000000-0000-0000-0000-000000000000}"/>
  <bookViews>
    <workbookView xWindow="-108" yWindow="-108" windowWidth="23256" windowHeight="12456" xr2:uid="{00000000-000D-0000-FFFF-FFFF00000000}"/>
  </bookViews>
  <sheets>
    <sheet name="Hoja1" sheetId="1" r:id="rId1"/>
    <sheet name="Hoja2" sheetId="2" r:id="rId2"/>
    <sheet name="Hoja3" sheetId="3" r:id="rId3"/>
  </sheets>
  <calcPr calcId="191029"/>
</workbook>
</file>

<file path=xl/calcChain.xml><?xml version="1.0" encoding="utf-8"?>
<calcChain xmlns="http://schemas.openxmlformats.org/spreadsheetml/2006/main">
  <c r="L84" i="1" l="1"/>
  <c r="G84" i="1"/>
</calcChain>
</file>

<file path=xl/sharedStrings.xml><?xml version="1.0" encoding="utf-8"?>
<sst xmlns="http://schemas.openxmlformats.org/spreadsheetml/2006/main" count="589" uniqueCount="383">
  <si>
    <t>FORMULARIO DE RENDICIÓN DE CUENTAS</t>
  </si>
  <si>
    <t>EMPRESAS PÚBLICAS GADS, CONSORCIOS, MANCOMUNIDADES</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</si>
  <si>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</si>
  <si>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</si>
  <si>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</si>
  <si>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</si>
  <si>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</si>
  <si>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</si>
  <si>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</si>
  <si>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</si>
  <si>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</si>
  <si>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</si>
  <si>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</si>
  <si>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</si>
  <si>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</si>
  <si>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</si>
  <si>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</si>
  <si>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</si>
  <si>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EMAIL DE NOTIFICACIÓN:</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</si>
  <si>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</si>
  <si>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</si>
  <si>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</si>
  <si>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</si>
  <si>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</si>
  <si>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</si>
  <si>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</si>
  <si>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</si>
  <si>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</si>
  <si>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COMPETENCIAS Y FUNCIONES</t>
  </si>
  <si>
    <t>TIPO (ESCOGER ENTRE:
COMPETENCIAS/FUNCIONES
COMPETENCIAS EXCLUSIVAS)</t>
  </si>
  <si>
    <t>FUNCIÓN OBJETIVO</t>
  </si>
  <si>
    <t>OBJETIVOS DEL PLAN DE DESARROLLO</t>
  </si>
  <si>
    <t>EJECUCIÓN PROGRAMÁTICA</t>
  </si>
  <si>
    <t>ELIJA LOS OBJETIVOS DEL PLAN DE DESARROLLO DE SU TERRITORIO</t>
  </si>
  <si>
    <t>COMPETENCIAS</t>
  </si>
  <si>
    <t>META POA</t>
  </si>
  <si>
    <t>INDICADOR DE LA META</t>
  </si>
  <si>
    <t>RESULTADOS</t>
  </si>
  <si>
    <t>DESCRIPCIÓN DE LA GESTIÓN POR META</t>
  </si>
  <si>
    <t>DESCRIPCIÓN DE CÓMO APORTA EL RESULTADO ALCANZADO AL LOGRO DEL PLAN DE DESARROLLO?</t>
  </si>
  <si>
    <t>TIPO DE COMPETENCIAS</t>
  </si>
  <si>
    <t>DESCRIPCIÓN COMPETENCIAS</t>
  </si>
  <si>
    <t>NO.META</t>
  </si>
  <si>
    <t>DESCRIPCIÓN DE LA META</t>
  </si>
  <si>
    <t>TOTALES PLANIFICADOS</t>
  </si>
  <si>
    <t>TOTALES CUMPLIDOS</t>
  </si>
  <si>
    <t>PLAN DE DESARROLLO:</t>
  </si>
  <si>
    <t>PLAN DE TRABAJO (OFERTA ELECTORAL)</t>
  </si>
  <si>
    <t>DESCRIBA LOS OBJETIVOS/ OFERTAS DEL PLAN DE TRABAJO</t>
  </si>
  <si>
    <t>DESCRIBA LOS PROGRAMAS / PROYECTOS RELACIONADOS CON EL OBJETIVO DEL PLAN DE TRABAJO</t>
  </si>
  <si>
    <t>PORCENTAJE DE AVANCE</t>
  </si>
  <si>
    <t>DESCRIBA LOS RESULTADOS ALCANZADOS</t>
  </si>
  <si>
    <t>PLAN DE DESARROLLO: REPORTE EL AVANCE RESPECTO A TODOS LOS OBJETIVOS INGRESADOS:</t>
  </si>
  <si>
    <t>ELIJA LOS OBJETIVOS DEL PLAN DE DESARROLLO</t>
  </si>
  <si>
    <t>PORCENTAJE DE AVANCE ACUMULADO DE LA GESTIÓN DEL OBJETIVO</t>
  </si>
  <si>
    <t>¿QUÉ NO SE AVANZÓ Y POR QUÉ?</t>
  </si>
  <si>
    <t>INFORMACIÓN FINANCIERA(LOCPCCS Art.10, LEY DE EMPRESAS PÚBLICAS Art. 45 SISTEMAS DE INFORMACIÓN</t>
  </si>
  <si>
    <t>BALANCE GENERAL</t>
  </si>
  <si>
    <t>ACTIVO</t>
  </si>
  <si>
    <t>PASIVO</t>
  </si>
  <si>
    <t>PATRIMONIO</t>
  </si>
  <si>
    <t>LINK AL MEDIO DE VERIFICACIÓN PUBLICADO EN LA PÁG. WEB DE LA INSTITUCIÓN</t>
  </si>
  <si>
    <t>PRESUPUESTO INSTITUCIONAL</t>
  </si>
  <si>
    <t>EJECUCIÓN PRESUPUESTARIA:</t>
  </si>
  <si>
    <t>TIPO DE EJECUCIÓN (PROGRAMA Y/O PROYECTO, META, AREA)</t>
  </si>
  <si>
    <t>DESCRIPCIÓN</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</si>
  <si>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</si>
  <si>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</si>
  <si>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</si>
  <si>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</si>
  <si>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</si>
  <si>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</si>
  <si>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</si>
  <si>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</si>
  <si>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</si>
  <si>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CUMPLIMIENTO DE OBLIGACIONES (LOCPCCS Art. 10 NUMERAL 7):</t>
  </si>
  <si>
    <t>LABORALES</t>
  </si>
  <si>
    <t>TRIBUTARIAS</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</si>
  <si>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</si>
  <si>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</si>
  <si>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</si>
  <si>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</si>
  <si>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</si>
  <si>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</si>
  <si>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</si>
  <si>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</si>
  <si>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</si>
  <si>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</si>
  <si>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</si>
  <si>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MECANISMOS DE PARTICIPACIÓN CIUDADANA:</t>
  </si>
  <si>
    <t>MECANISMOS DE PARTICIPACIÓN CIUDADANA</t>
  </si>
  <si>
    <t>NÚMERO DE MECANISMOS IMPLEMENTADOS EN EL AÑO</t>
  </si>
  <si>
    <t>LINK AL MEDIO DE VERIFICACIÓN PUBLICADO EN LA PAG. WEB DE LA INSTITUCIÓN</t>
  </si>
  <si>
    <t>AUDIENCIA PÚBLICA</t>
  </si>
  <si>
    <t>CONSEJOS CONSULTIVOS</t>
  </si>
  <si>
    <t>LINK DE ACCESO AL MEDIO DE VERIFICACIÓN</t>
  </si>
  <si>
    <t>CONSEJOS CIUDADANOS SECTORIALES</t>
  </si>
  <si>
    <t>DIÁLOGOS PERIÓDICOS DE DELIBERACIÓN</t>
  </si>
  <si>
    <t>AGENDA PÚBLICA DE CONSULTA A LA CIUDADANÍA</t>
  </si>
  <si>
    <t>OTROS</t>
  </si>
  <si>
    <t>ASAMBLEA CIUDADANA</t>
  </si>
  <si>
    <t>MECANISMOS - ESPACIOS DE PARTICIPACIÓN</t>
  </si>
  <si>
    <t>EXISTE UNA ASAMBLEA CIUDADANA EN SU TERRITORIO</t>
  </si>
  <si>
    <t>PLANIFICÓ LA GESTIÓN DEL TERRITORIO CON LA PARTICIPACIÓN DE LA ASAMBLEA CIUDADANA
CIUDADANAS Y CÓMO?</t>
  </si>
  <si>
    <t>¿EN QUÉ FASES DE LA PLANIFICACIÓN PARTICIPARON LAS ASAMBLEAS CIUDADANAS Y CÓMO?</t>
  </si>
  <si>
    <t>QUE ACTORES PARTICIPARON</t>
  </si>
  <si>
    <t>DESCRIBA LOS LOGROS ALCANZADOS EN EL AÑO</t>
  </si>
  <si>
    <t>ASAMBLEA CIUDADANA LOCAL(DEFINICIÓN EXTRAIDA DE LA LOPC, ART. 65)</t>
  </si>
  <si>
    <t>NOMBRE</t>
  </si>
  <si>
    <t>EMAIL</t>
  </si>
  <si>
    <t>TELEFONO</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</si>
  <si>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</si>
  <si>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</si>
  <si>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</si>
  <si>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</si>
  <si>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</si>
  <si>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</si>
  <si>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</si>
  <si>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</si>
  <si>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 1</t>
  </si>
  <si>
    <t>PASOS DEL PROCESO DE RENDICIÓN DE CUENTAS</t>
  </si>
  <si>
    <t>DESCRIBA LA EJECUCIÓN DE LOS PASOS</t>
  </si>
  <si>
    <t>OBSERVACIONES</t>
  </si>
  <si>
    <t>1. LA CIUDADANÍA / ASAMBLEA LOCAL CIUDADANA PRESENTÓ LA LISTA DE TEMAS SOBRE LOS QUE DESEA SER INFORMADA</t>
  </si>
  <si>
    <t>2. LA INSTANCIA DE PARTICIPACIÓN DEL TERRITORIO Y LA ENTIDAD CREARON EL EQUIPO TÉCNICO MIXTO Y PARITARIO (CIUDADANOS Y AUTORIDADES/TÉCNICOS) QUE SE ENCARGARÁ DE ORGANIZAR Y FACILITAR EL PROCESO</t>
  </si>
  <si>
    <t>3. EL EQUIPO TÉCNICO MIXTO Y PARITARIO (CIUDADANOS Y AUTORIDADES/TÉCNICOS) CONFORMARON 2 SUBCOMISIONES PARA LA IMPLEMENTACIÓN DEL PROCESO: UNA LIDERADA POR LA ENTIDAD Y UNA LIDERADA POR LA CIUDADANÍA / ASAMBLEA CIUDADANA.</t>
  </si>
  <si>
    <t>FASE 2</t>
  </si>
  <si>
    <t>1. LA COMISIÓN LIDERADA POR LA ENTIDAD REALIZÓ LA EVALUACIÓN DE LA GESTIÓN INSTITUCIONAL.</t>
  </si>
  <si>
    <t>2. LA COMISIÓN LIDERADA POR LA ENTIDAD REDACTÓ EL INFORME PARA LA CIUDADANÍA, EN EL CUAL RESPONDIÓ LAS DEMANDAS DE LA CIUDADANÍA Y MOSTRÓ AVANCES PARA DISMINUIR BRECHAS DE DESIGUALDAD Y OTRAS DIRIGIDAS A GRUPOS DE ATENCIÓN PRIORITARIA</t>
  </si>
  <si>
    <t>3. LA COMISIÓN LIDERADA POR LA ENTIDAD LLENÓ EL FORMULARIO DE INFORME DE RENDICIÓN DE CUENTAS ESTABLECIDO POR EL
CPCCS</t>
  </si>
  <si>
    <t>4. TANTO EL FORMULARIO DE RENDICIÓN DE CUENTAS PARA EL CPCCS, COMO EL INFORME DE RENDICIÓN DE CUENTAS PARA LA
CIUDADANÍA FUERON APROBADOS POR LA MÁXIMA AUTORIDAD DE LA ENTIDAD</t>
  </si>
  <si>
    <t>5. LA ENTIDAD ENVIÓ EL INFORME DE RENDICIÓN DE CUENTAS INSTITUCIONAL A LA INSTANCIA DE PARTICIPACIÓN Y A LA ASAMBLEA CIUDADANA.</t>
  </si>
  <si>
    <t>FASE 3</t>
  </si>
  <si>
    <t>1. LA ENTIDAD DIFUNDIÓ EL INFORME DE RENDICIÓN DE CUENTAS A TRAVÉS DE QUÉ MEDIOS</t>
  </si>
  <si>
    <t>2. LA ENTIDAD INVITÓ A LA DELIBERACIÓN PÚBLICA Y EVALUACIÓN CIUDADANA DEL INFORME DE RENDICIÓN DE CUENTAS A LOS ACTORES SOCIALES DEL MAPEO DE ACTORES QUE ENTREGÓ LA ASAMBLEA CIUDADANA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</si>
  <si>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 REALIZÓ DE FORMA PRESENCIAL Y, ADICIONALMENTE, SE RETRANSMITIÓ EN VIVO, A TRAVÉS  DE PLATAFORMAS INTERACTIVAS</t>
  </si>
  <si>
    <t>4. LA ASAMBLEA CIUDADANA / CIUDADANÍA CONTÓ CON UN TIEMPO DE EXPOSICIÓN EN LA AGENDA DE LA DELIBERACIÓN PÚBLICA Y EVALUACIÓN CIUDADANA DEL INFORME DE RENDICIÓN DE CUENTAS DE LA ENTIDAD</t>
  </si>
  <si>
    <t>5. UNA VEZ QUE LA ASAMBLEA CIUDADANA / CIUDADANÍA PRESENTÓ SUS OPINIONES, LA MÁXIMA AUTORIDAD DE LA ENTIDAD EXPUSO SU INFORME DE RENDICIÓN DE CUENTAS</t>
  </si>
  <si>
    <t>6. EN LA DELIBERACIÓN PÚBLICA DE RENDICIÓN DE CUENTAS, LA MÁXIMA AUTORIDAD DE LA ENTIDAD RESPONDIÓ LAS DEMANDAS CIUDADANAS</t>
  </si>
  <si>
    <t>7. EN LA DELIBERACIÓN PÚBLICA DE RENDICIÓN DE CUENTAS SE REALIZARON MESAS DE TRABAJO O COMISIONES PARA QUE LOS CIUDADANOS Y CIUDADANAS DEBATAN Y ELABOREN LAS RECOMENDACIONES PARA MEJORAR LA GESTIÓN DE LA ENTIDAD</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</si>
  <si>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</si>
  <si>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</si>
  <si>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FASE 4</t>
  </si>
  <si>
    <t>1. LA ENTIDAD ELABORÓ UN PLAN DE TRABAJO PARA INCORPORAR SUGERENCIAS CIUDADANAS EN SU GESTIÓN</t>
  </si>
  <si>
    <t>DATOS DE LA DELIBERACIÓN PÚBLICA Y EVALUACIÓN CIUDADANA DE RENDICIÓN DE CUENTAS:</t>
  </si>
  <si>
    <t>Fecha en que se realizó la deliberación pública y evaluación ciudadana de rendición de cuentas:</t>
  </si>
  <si>
    <t>N° DE USUARIOS</t>
  </si>
  <si>
    <t>GÉNERO</t>
  </si>
  <si>
    <t>NACIONALIDADES O PUEBLOS</t>
  </si>
  <si>
    <t>MASCULINO</t>
  </si>
  <si>
    <t>FEMENINO</t>
  </si>
  <si>
    <t>GLBTI</t>
  </si>
  <si>
    <t>MONTUBIO</t>
  </si>
  <si>
    <t>MESTIZO</t>
  </si>
  <si>
    <t>CHOLO</t>
  </si>
  <si>
    <t>INDIGENA</t>
  </si>
  <si>
    <t>AFROECUATORIANO</t>
  </si>
  <si>
    <t>DESCRIBA LAS SUGERENCIAS CIUDADANAS PLANTEADAS A LA GESTIÓN DEL GAD EN LA DELIBERACIÓN PÚBLICA Y EVALUACIÓN CIUDADANA:</t>
  </si>
  <si>
    <t>DEMANDAS PLANTEADAS POR LA ASAMBLEA CIUDADANA / CIUDADANÍA</t>
  </si>
  <si>
    <t>SE TRANSFORMÓ EN COMPROMISO EN LA DELIBERACIÓN PÚBLICA DE RENDICIÓN DE CUENTAS?</t>
  </si>
  <si>
    <t>LINK AL MEDIO DE VERIFICACIÓN(Acta de la deliberación pública firmada por los delegados de la Asamblea/Ciudadanía)</t>
  </si>
  <si>
    <t>CUMPLIMIENTO DEL PLAN DE TRABAJO DE LA RENDICIÓN DE CUENTAS DEL AÑO ANTERIOR EN LA GESTIÓN INSTITUCIONAL</t>
  </si>
  <si>
    <t>SUGERENCIA DE LA COMUNIDAD</t>
  </si>
  <si>
    <t>RESULTADOS DE LA IMPLEMENTACIÓN DE LA SUGERENCIA CIUDADANA</t>
  </si>
  <si>
    <t>PORCENTAJE DE AVANCE DE LA IMPLEMENTACIÓN</t>
  </si>
  <si>
    <t>LINK AL MEDIO DE VERIFICACIÓN (Acta de la deliberación pública firmada por los delegados de la Asamblea / ciudadanía)</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</si>
  <si>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</si>
  <si>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</si>
  <si>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</si>
  <si>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</si>
  <si>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</si>
  <si>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</si>
  <si>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</si>
  <si>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</si>
  <si>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</si>
  <si>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</si>
  <si>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</si>
  <si>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</si>
  <si>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</si>
  <si>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</si>
  <si>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</si>
  <si>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PUBLICACIÓN EN LA PÁG. WEB DE LOS CONTENIDOS ESTABLECIDOS EN EL ART. 7 DE LA LOTAIP</t>
  </si>
  <si>
    <t>PUBLICACIÓN EN LA PÁG. WEB DEL INFORME DE RENDICIÓN DE CUENTAS Y SUS MEDIOS DE VERIFICACIÓN ESTABLECIDOS EN EL LITERAL M, DEL ART. 7 DE LA LOTAIP</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</si>
  <si>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</si>
  <si>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</si>
  <si>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</si>
  <si>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</si>
  <si>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</si>
  <si>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</si>
  <si>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</si>
  <si>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</si>
  <si>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TIPO</t>
  </si>
  <si>
    <t>BIEN</t>
  </si>
  <si>
    <t>VALOR TOTAL</t>
  </si>
  <si>
    <t>DONACIONES REALIZADAS</t>
  </si>
  <si>
    <t>INCORPORACIÓN DE RECOMENDACIONES Y DICTÁMENES POR PARTE DE LAS ENTIDADES DE LA FUNCIÓN DE TRANSPARENCIA Y CONTROL SOCIAL Y LA PROCURADURÍA GENERAL DEL ESTADO</t>
  </si>
  <si>
    <t>ENTIDAD QUE RECOMIENDA</t>
  </si>
  <si>
    <t>N0. DE INFORME DE LA ENTIDAD QUE RECOMIENDA</t>
  </si>
  <si>
    <t>NO. DE INFORME DE CUMPLIMIENTO</t>
  </si>
  <si>
    <t>% DE CUMPLIMIENTO DE LAS RECOMENDACION 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</si>
  <si>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</si>
  <si>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</si>
  <si>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</si>
  <si>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</si>
  <si>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</si>
  <si>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</si>
  <si>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</si>
  <si>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</si>
  <si>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</si>
  <si>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</si>
  <si>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PASOS DEL PROCESO DE RENDICIÓN DE</t>
  </si>
  <si>
    <t>PONGA SI</t>
  </si>
  <si>
    <t>CUENTAS</t>
  </si>
  <si>
    <t>o NO</t>
  </si>
  <si>
    <t>1. LA CIUDADANÍA / ASAMBLEA LOCAL</t>
  </si>
  <si>
    <t>En cada paso se debe elegir:</t>
  </si>
  <si>
    <t>Elegir entre las siguientes opciones:</t>
  </si>
  <si>
    <t>El link de verificación deberá contener:</t>
  </si>
  <si>
    <t>Por cada paso, alguna observación que desee incluir</t>
  </si>
  <si>
    <t>-SI</t>
  </si>
  <si>
    <t>-Asamblea Ciudadana</t>
  </si>
  <si>
    <t>-Oficio o documento firmado por los ciudadanos (físico o digital), del listado de temas sobre los cuales solicita a la autoridad del GAD que rinda cuentas, con su respectivo recibido</t>
  </si>
  <si>
    <t>CIUDADANA PRESENTÓ LA LISTA DE TEMAS SOBRE LOS QUE DESEA SER INFORMADA</t>
  </si>
  <si>
    <t>-NO</t>
  </si>
  <si>
    <r>
      <rPr>
        <sz val="11"/>
        <color rgb="FF808080"/>
        <rFont val="Arial"/>
        <charset val="134"/>
      </rPr>
      <t>-Ciudadanos del Consejo de Planificación, de la Instancia de Participación y/o desde la convocatoria directa del GAD</t>
    </r>
    <r>
      <rPr>
        <sz val="11"/>
        <color theme="1"/>
        <rFont val="Arial"/>
        <charset val="134"/>
      </rPr>
      <t xml:space="preserve"> </t>
    </r>
  </si>
  <si>
    <t>Nota: en este tipo de entidades la ciudadanía son los usuarios de los servicios que brindan</t>
  </si>
  <si>
    <t>En cada paso, escribir las acciones realizadas para su cumplimiento</t>
  </si>
  <si>
    <t>Para cada paso, el link de verificación deberá contener:</t>
  </si>
  <si>
    <t>3. EL EQUIPO TÉCNICO MIXTO Y PARITARIO (CIUDADANOS Y AUTORIDADES/TÉCNICOS) CONFORMARON 2 SUBCOMISIONES PARA LA IMPLEMENTACIÓN DEL PROCESO: UNA LIDERADA POR LA ENTIDAD Y UNA LIDERADA POR LA CIUDADANÍA / ASAMBLEA CIUDADANA</t>
  </si>
  <si>
    <t>- Acta de conformación del equipo técnico, sus 2 subcomisiones y su registro de asistencia</t>
  </si>
  <si>
    <t>DESCRIBA EL OBJETIVO DEL PLAN DE DESARROLLO
TERRITORIAL</t>
  </si>
  <si>
    <t>NO SE RECIBIERON RECOMENDACIONES</t>
  </si>
  <si>
    <t>ENAJENACIÓN</t>
  </si>
  <si>
    <t>EXPROPIACIONES</t>
  </si>
  <si>
    <t>DONACIONES RECIBIDAS</t>
  </si>
  <si>
    <t>NINGUNA</t>
  </si>
  <si>
    <t>CATÁLOGO ELECTRÓNICO,</t>
  </si>
  <si>
    <t>COTIZACIÓN,</t>
  </si>
  <si>
    <t>ÍNFIMA CUANTÍA,</t>
  </si>
  <si>
    <t>RÉGIMEN ESPECIAL</t>
  </si>
  <si>
    <t>SUBASTA INVERSA ELECTRÓNICA</t>
  </si>
  <si>
    <t>EMPRESA PUBLICA METROPOLITANA DEL MERCADO MAYORISTA DE QUITO (MMQ-EP)</t>
  </si>
  <si>
    <t>GAD MUNICIPAL</t>
  </si>
  <si>
    <t>DESARROLLO PRODUCTIVO</t>
  </si>
  <si>
    <t>PICHINCHA</t>
  </si>
  <si>
    <t>QUITO</t>
  </si>
  <si>
    <t>SOLANDA</t>
  </si>
  <si>
    <t>AYAPAMBA Y AV. TENIENTE HUGO ORTIZ S/N</t>
  </si>
  <si>
    <t>mmayoristaep@mmqep.gob.ec</t>
  </si>
  <si>
    <t>RUSBEL ANTONIO JARAMILLO CHAMBA</t>
  </si>
  <si>
    <t>GERENTE GENERAL</t>
  </si>
  <si>
    <t>r. jaramillo@mmqep.gob.ec</t>
  </si>
  <si>
    <t>MARÍA FERNADA REVELO BENAVIDES</t>
  </si>
  <si>
    <t>ESPECIALISTA DE PLANIFICACIÓN</t>
  </si>
  <si>
    <t>05 DE MARZO DE 2025</t>
  </si>
  <si>
    <t>JORGE ANDRÉS CAJAMARCA PEÑAFIEL</t>
  </si>
  <si>
    <t>JEFE DE DESARROLLO TECNOLÓGICO</t>
  </si>
  <si>
    <t>CONCURRENTE</t>
  </si>
  <si>
    <t>FOMENTO DE LA SEGURIDAD ALIMENTARIA: EJECUCIÓN COORDINADA Y COMPARTIDA DEL EJERCICIO DEL FOMENTO DE LAS ACTIVIDADES PRODUCTIVAS Y AGROPECUARIAS REGIONALES Y PARROQUIALES. DEFINIR ESTRATEGIAS PARTICIPATIVAS, FORTALECIMIENTO DE CADENAS PRODUCTIVAS.  GENERACIÓN Y DEMOCRATIZACIÓN DE LOS SERVICIOS TÉCNICOS Y FINANCIEROS., TRANSFERENCIA DE TECNOLOGÍA, DESARROLLO DEL CONOCIMIENTO Y PRESERVACIÓN DE SABERES ANCESTRALES ORIENTADOS A LA PRODUCCIÓN. PROMOVER INVESTIGACIÓN  CIENTÍFICA Y TECNOLÓGICA.  GENERACIÓN DE REDES DE COMERCIALIZACIÓN. GESTIÓN DEL TURISMO. EN ESE ÁMBITO PODRÁN HACER USO SOCIAL Y PRODUCTIVO DE LOS RECURSOS CULTURALES DE SU TERRITORIO, A EFECTOS DE CUMPLIR SU COMPETENCIA DE TURISMO EN EL MARCO DEL FOMENTO PRODUCTIVO.</t>
  </si>
  <si>
    <t>EXCLUSIVA</t>
  </si>
  <si>
    <t>PRESTAR LOS SERVICIOS PÚBLICOS DE AGUA POTABLE, ALCANTARILLADO, DEPURACIÓN DE AGUAS RESIDUALES, MANEJO DE DESECHOS SÓLIDOS, ACTIVIDADES DE SANEAMIENTO AMBIENTAL Y AQUELLOS QUE ESTABLEZCA LA LEY</t>
  </si>
  <si>
    <t>96,30%</t>
  </si>
  <si>
    <t>Fortalecimiento de la infraestructura física del Mercado Mayorista de Quito.</t>
  </si>
  <si>
    <t>Eje 2: Trabajo, economía, producción, emprendimiento e innovación</t>
  </si>
  <si>
    <t>$33’607.519,35</t>
  </si>
  <si>
    <t>$641.369,48</t>
  </si>
  <si>
    <t>$32’966.149,87</t>
  </si>
  <si>
    <t>Gestión administrativa</t>
  </si>
  <si>
    <t>EROGACIONES PARA LA OPERACIÓN NORMAL DE LA EMPRESA</t>
  </si>
  <si>
    <t>Gestión del talento humano</t>
  </si>
  <si>
    <t>EROGACIONES DE NÓMINA</t>
  </si>
  <si>
    <t>Fortalecimiento de la Infraestructura</t>
  </si>
  <si>
    <t>PROYECTO DE INVERSIÓN PARA MEJORA DE INFRAESTRUCTURA</t>
  </si>
  <si>
    <t>$773.850,00</t>
  </si>
  <si>
    <t>$3.997.813,45</t>
  </si>
  <si>
    <t>87,36%</t>
  </si>
  <si>
    <t>SÍ</t>
  </si>
  <si>
    <t>NO</t>
  </si>
  <si>
    <t>Sí</t>
  </si>
  <si>
    <t>Sí, reuniones de coordinación dentro del proceso de rendición de cuentas</t>
  </si>
  <si>
    <t>José Calderón</t>
  </si>
  <si>
    <t>gustavo.mazon@hotmail.com</t>
  </si>
  <si>
    <t>09 84234853</t>
  </si>
  <si>
    <t>Asambleístas ciudadanos, organizaciones MMQ-EP</t>
  </si>
  <si>
    <t>Acompañamiento de Asambleístas ciudadanos delegados en todo el proceso de rendición de cuentas.</t>
  </si>
  <si>
    <t>N/A</t>
  </si>
  <si>
    <t>SI</t>
  </si>
  <si>
    <t>2. LA ENTIDAD ENTREGÓ EL PLAN DE TRABAJO A LA ASAMBLEA CIUDADANA AL CONSEJO DE PLANIFICACIÓN Y LA INSTANCIA DE PARTICIPACIÓN PARA SU MONITOREO</t>
  </si>
  <si>
    <t>SEGUROS</t>
  </si>
  <si>
    <t>FERIA INCLUSIVA</t>
  </si>
  <si>
    <t>CONTRATACIÓN DIRECTA</t>
  </si>
  <si>
    <t>LISTA CORTA</t>
  </si>
  <si>
    <t>COMPRA POR CATÁLOGO</t>
  </si>
  <si>
    <t>DAPYA-0002-2017</t>
  </si>
  <si>
    <t>DNA5-GAD-0026-2021</t>
  </si>
  <si>
    <t>DNA5-GAD-0091-2023</t>
  </si>
  <si>
    <t>MMQ-EP-AI-2025-01</t>
  </si>
  <si>
    <t>Se ha cumplido con la actualización del catastro comercial, gestión ambiental, procedimientos de mantenimiento y control de servicios; varias recomendaciones se encuentran en ejecución y otras ya han sido cumplidas.</t>
  </si>
  <si>
    <t xml:space="preserve"> Se evidencia avance significativo en la actualización catastral, regularización contractual de comerciantes, implementación de manuales e instructivos para cobro de garantías; varias acciones se encuentran en ejecución o cumplidas.</t>
  </si>
  <si>
    <t>Se están ejecutando acciones para mejorar la gestión de arrendamiento, control de parqueaderos, recuperación de cartera vencida, control de garantías y fortalecimiento del sistema de facturación; recomendaciones en proceso de cumplimiento.</t>
  </si>
  <si>
    <t>No</t>
  </si>
  <si>
    <t>ESCUELA TRANSITO AMAGUAÑA</t>
  </si>
  <si>
    <t>ESPACIO DE CUIDADO INFANTIL</t>
  </si>
  <si>
    <t xml:space="preserve">FOMENTAR LA INCLUSIÓN LABORAL DE LAS PERSONAS CON DISCAPACIDAD </t>
  </si>
  <si>
    <t>FOMENTAR EL TRABAJO PARA MEJORAR LAS CAPACIDADES DE LAS MUJERES Y LOGRAR SU AUTONOMIA EN IGUALDAD DE CONDICIONES</t>
  </si>
  <si>
    <t>AL INTERIOR DEL MERCADO MAYORISTA SE CUENTA CON UNA INSTITUCION EDUCATIVA INTERCULTURAL BILINGÜE (ESPAÑOL - QUICHUA), EN LA CUAL ESTUDIAN 85 NIÑOS, NIÑAS Y ADOLESCENTES. ESTA INSTITUCION CUENTA CON UNA OFERTA EDUCATIVA DESDE INICIAL 2 HASTA TERCERO DE BACHILLERATO</t>
  </si>
  <si>
    <t>EDUCACIÓN INTERCULTURAL BILINGÜE</t>
  </si>
  <si>
    <t>INSERCIÓN LABORAL DE GRUPOS PRIORITARIOS</t>
  </si>
  <si>
    <t>FOMENTAR LA PARTICIPACIÓN DE LAS MUJERES</t>
  </si>
  <si>
    <t xml:space="preserve">LA MMQ-EP HA INCLUIDO LABORALMENTE A PERSONAS CON DISCAPACIDAD Y PERSONAS QUE CUMPLEN CON EL ROL DE SUSTITUTOS EN NÓMINA DE LA MMQ-EP EXISTE 2 PERSONAS CON DISCAPACIDAD Y 1 PERSONA SUSTITUTA. </t>
  </si>
  <si>
    <t xml:space="preserve">LA MMQ-EP CUENTA CON 38 MUJERES Y 41 HOMBRES CONTRATADOS, DE LO CUAL 8 HOMBRES EJERCEN CARGOS JERARQUICOS SUPERIORES Y 6 MUJERES EJERCEN CARGOS JERARQUICOS SUPERIORES. </t>
  </si>
  <si>
    <t>Gestión Metropolitana</t>
  </si>
  <si>
    <t>Fortalecimiento institucional</t>
  </si>
  <si>
    <t>Se cumplió la meta propuesta</t>
  </si>
  <si>
    <t>Número de cédulas catastrales de comerciantes del Mercado Mayorista</t>
  </si>
  <si>
    <t>Atender el 100% de requerimientos para la contratación de bienes y servicios institucionales en el 2024</t>
  </si>
  <si>
    <t>Actualizar 1.385 cédulas catastrales de comerciantes del Mercado Mayorista en el 2024</t>
  </si>
  <si>
    <t>Porcentaje de requerimientos atendidos para la contratación de bienes y servicios institucionales</t>
  </si>
  <si>
    <t>Porcentaje de avance en la elaboración de estudios y diseños para la intervención en la infraestructura física del Mercado Mayorista de Quito</t>
  </si>
  <si>
    <t>Obtener el 100% del estudio técnico de diagnóstico hidrosanitario, eléctrico y estructural y los diseños definitivos de las plataformas 1 a la 5 del Mercado Mayorista de Quito</t>
  </si>
  <si>
    <t>Fomento de la seguridad alimentaria: ejecución coordinada y compartida del ejercicio del fomento de las actividades productivas y agropecuarias regionales y parroquiales. Definir estrategias participativas, fortalecimiento de cadenas productivas.  Generación y democratización de los servicios técnicos y financieros., transferencia de tecnología, desarrollo del conocimiento y preservación de saberes ancestrales orientados a la producción. Promover investigación  científica y tecnológica.  Generación de redes de comercialización. Gestión del turismo. En ese ámbito podrán hacer uso social y productivo de los recursos culturales de su territorio, a efectos de cumplir su competencia de turismo en el marco del fomento productivo.</t>
  </si>
  <si>
    <t>$3.223.963,45</t>
  </si>
  <si>
    <t>$2.799.984,94</t>
  </si>
  <si>
    <t>$ 692.528,59</t>
  </si>
  <si>
    <t>https://repositorio.mmqep.gob.ec/wp-content/uploads/2025/05/Listado-temas-consultados-ciudadania.pdf</t>
  </si>
  <si>
    <t>https://repositorio.mmqep.gob.ec/wp-content/uploads/2025/05/Acta-y-registro-consulta-ciudadana.pdf</t>
  </si>
  <si>
    <t>Identificación de la factibilidad para arrendamiento de parqueaderos de la MMQ-EP a los moradores del sector.</t>
  </si>
  <si>
    <t xml:space="preserve">Vincular a la comunidad para la promoción del Mercado Mayorista </t>
  </si>
  <si>
    <t>Desarrollar e implementar el Plan de Movilidad de la MMQ-EP</t>
  </si>
  <si>
    <t>Coordinar la instalación y puesta en marcha de puntos seguros, así como desarrollar operativos interinstitucionales de seguridad.</t>
  </si>
  <si>
    <t>Se desarrollaron estudios de riesgos, presupuestos, programación de obra, una guía de permisos para construcción y los términos de referencia necesarios para continuar con el proceso de contratación de obra. La intervención contempla la adecuación de 765 locales comerciales en un área total de 30.338,23 m², equivalente a aproximadamente 3,5 hectáreas. Los beneficiarios directos serán 833 comerciantes, distribuidos en las plataformas de la siguiente manera: 112 en la Plataforma 1, 215 en la Plataforma 2, 197 en la Plataforma 3, 197 en la Plataforma 4A y 112 en las Plataformas 4B y 5. Cada módulo cuenta con un área de 25 m²</t>
  </si>
  <si>
    <t>La actualización del 100% de las 1.385 cédulas catastrales de comerciantes contribuye directamente al logro del objetivo estratégico de impulsar la productividad y competitividad, ya que permite regularizar la actividad comercial dentro del Mercado Mayorista de Quito. Este resultado fortalece la formalización económica, mejora la planificación del uso del espacio, garantiza mayor seguridad jurídica a los comerciantes y facilita una gestión más eficiente y transparente, promoviendo un entorno más inclusivo y con responsabilidad social.</t>
  </si>
  <si>
    <t xml:space="preserve">El cumplimiento del 96,30% en la atención de requerimientos para la contratación de bienes y servicios institucionales en 2024 demuestra un alto nivel de eficiencia en la gestión operativa del Mercado Mayorista de Quito, alineándose con el objetivo de impulsar la productividad y competitividad. Aunque no se alcanzó el 100% debido a factores externos relacionados con la falta de oferentes en un proceso específico, el resultado evidencia un compromiso institucional con la mejora continua, la transparencia en los procesos y la adecuada provisión de servicios esenciales para garantizar un entorno de trabajo seguro, eficiente e inclusivo.
</t>
  </si>
  <si>
    <t xml:space="preserve">El desarrollo de estudios técnicos, presupuestos, programación de obra, guía de permisos y términos de referencia para la adecuación de 765 locales comerciales representa un avance estratégico hacia el fortalecimiento de la infraestructura del Mercado Mayorista de Quito. Esta intervención, que beneficiará directamente a 833 comerciantes en un área de más de 30.000 m², aporta significativamente al objetivo de impulsar la productividad y competitividad, ya que mejora las condiciones operativas de los comerciantes, promueve un entorno ordenado y funcional, e impulsa el crecimiento económico de manera inclusiva y con responsabilidad social.
</t>
  </si>
  <si>
    <t xml:space="preserve">Se alcanzó un cumplimiento del 96,30% en los requerimientos para la contratación de bienes y servicios institucionales en 2024, reflejando un alto nivel de ejecución. La variación restante se relaciona con el proceso de Subasta Inversa Electrónica para el servicio de desratización, desinsectación y desinfección, que, a pesar de haber sido publicado en varias ocasiones en la plataforma del SERCOP, no recibió suficientes cotizaciones. </t>
  </si>
  <si>
    <t>Para alcanzar el objetivo de actualizar 1.385 cédulas catastrales de comerciantes, se llevó a cabo una gestión estructurada que permitió cumplir al 100% con lo planificado hasta diciembre. El proceso incluyó la revisión del archivo catastral existente, la digitalización parcial de la información, la socialización del procedimiento con los comerciantes, y la ejecución de visitas de campo para realizar mediciones y levantar el respectivo mapa.</t>
  </si>
  <si>
    <t>Programa NATUR: se gestionó 2.400 toneladas de residuos sólidos orgánicos, de manera sostenible
Sistema de auto compactación: se gestionó 9.000 toneladas de desechos sólidos. 
Se recolectaron 192.060,83 Kg de alimentos para ser donados a personas en situación vulnerable.
Se recolectaron 9.602.52 Kg de alimentos para donarse a los damnificados en casos de emergencia. 
Se elaboró un plan de movilidad que involucró estudios técnicos (que analizan flujo vehicular y peatonal, señalización, velocidad y tiempo de recorrido, rutas, capacidad de estacionamiento) con la finalidad de optimizar la movilidad en el MMQ.
Se realizaron 35 capacitaciones dirigidas a comerciantes y prestadores de servicios, donde 1.47 personas fueron beneficiadas.
Se realizaron 84 operativos preventivos (Policía Nacional y Fuerzas Armadas) y 337 operativos de control (interinstitucional, internos y operativos de impacto)
El personal de Supervisión y Control junto con el personal de seguridad realizaron recorridos disuasivos de control diarios.</t>
  </si>
  <si>
    <r>
      <rPr>
        <b/>
        <sz val="7"/>
        <color theme="1"/>
        <rFont val="Arial"/>
        <family val="2"/>
      </rPr>
      <t xml:space="preserve">Consultoría: </t>
    </r>
    <r>
      <rPr>
        <sz val="7"/>
        <color theme="1"/>
        <rFont val="Arial"/>
        <family val="2"/>
      </rPr>
      <t xml:space="preserve">Se realizó un diagnóstico técnico y se elaboraron los diseños definitivos de las plataformas 1 a la 5 del Mercado Mayorista de Quito. Este estudio incluyó análisis especializados en arquitectura, el diagnóstico de la situación actual de la infraestructura, ingeniería geotécnica, estructural, hidrosanitaria, topografía, eléctrica, electrónica, mecánica, y ambiental.
Se desarrollaron estudios de riesgos, presupuestos, programación de obra, una guía de permisos para construcción y los términos de referencia necesarios para continuar con el proceso de contratación de obra.
</t>
    </r>
    <r>
      <rPr>
        <b/>
        <sz val="7"/>
        <color theme="1"/>
        <rFont val="Arial"/>
        <family val="2"/>
      </rPr>
      <t>Proceso de regeneración de la fachada:</t>
    </r>
    <r>
      <rPr>
        <sz val="7"/>
        <color theme="1"/>
        <rFont val="Arial"/>
        <family val="2"/>
      </rPr>
      <t xml:space="preserve"> Se intervinieron 502 metros lineales y 1.738 metros cuadrados de acera, además de la recuperación de 3.000 metros cuadrados de espacios verdes. Además, se realizaron trabajos en el cerramiento, aceras, áreas verdes, señalización. De igual manera, se realizó un apadrinamiento del rendondel Ayapamba, en el cual se llevó a cabo el mantenimiento del mismo (trabajos de pintura, restauración y reemplazo de adoquín, limpieza, entre otras actividades. </t>
    </r>
  </si>
  <si>
    <t>https://repositorio.mmqep.gob.ec/wp-content/uploads/2025/05/Conformacion-comisiones-mixtas.pdf</t>
  </si>
  <si>
    <t>https://mercadomayorista.quito.gob.ec/</t>
  </si>
  <si>
    <t>Objetivo de desarrollo 1: Mejorar la calidad de vida e incrementar el bienestar de la población, con justicia, igualdad y equidad; mediante la generación de oportunidades y de fuentes de trabajo digno, de la reducción de brechas y el combate a la exclusión.</t>
  </si>
  <si>
    <t xml:space="preserve">Objetivo de desarrollo 1: Mejorar la calidad de vida e incrementar el bienestar de la población, con justicia, igualdad y equidad; mediante la generación de oportunidades y de fuentes de trabajo digno, de la reducción de brechas y el combate a la exclusión. </t>
  </si>
  <si>
    <t>https://repositorio.mmqep.gob.ec/wp-content/uploads/2025/06/SITUACION-FINANCIERA-2024-signed-signed-signed.pdf</t>
  </si>
  <si>
    <t>https://repositorio.mmqep.gob.ec/wp-content/uploads/2025/06/Cedula_Gastos_cierre_2024-signed.pdf</t>
  </si>
  <si>
    <t>https://repositorio.mmqep.gob.ec/wp-content/uploads/2025/06/certificado_empresa_ruc.pdf</t>
  </si>
  <si>
    <t>https://repositorio.mmqep.gob.ec/wp-content/uploads/2025/06/Certificado_Cumplimiento_Tributario.pdf</t>
  </si>
  <si>
    <t>https://repositorio.mmqep.gob.ec/wp-content/uploads/2025/06/ACTAS-DE-REUNION-MMQ-EP.pdf</t>
  </si>
  <si>
    <t xml:space="preserve">FASE 1: Planificación y facilitación del proceso por la Asamblea Ciudadana Local: 
1. Asamblea Ciudadana Local realizó consultas ciudadanas para levantar temas a rendir cuentas.
2. Asamblea Ciudadana recibió PMDOT, POA, PRESUPUESTO de la MMQ-EP.
3. Se mantuvieron reuniones  con miembros de Asamblea Ciudadana, tanto para el levantamiento del informe de rendición de cuentas como para la coordinación del evento de deliberación pública.
FASE 2: Evaluación de la gestión y elaboración del Informe Institucional:
1. Asamblea Ciudadana recibió el formulario de rendición de cuentas preliminar y el informe narrativo de rendición de cuentas.
</t>
  </si>
  <si>
    <t>El 29 de abril de 2025 la MMQ-EP convocó una mesa de trabajo presencial y virtual con la participación de representantes de la Asamblea Ciudadana y usuarios de los servicios. La reunión de consulta ciudadana se realizó el 1 de mayo de 2025 a las 15h00 . La convocatoria fue difundida mediante SITRA, publicada en la página web institucional y socializada con los comerciantes a través de los chats oficiales. Durante la sesión, se presentó el proceso de rendición de cuentas y se explicaron los mecanismos habilitados para que la ciudadanía pueda formular sus consultas.</t>
  </si>
  <si>
    <t>1. Sistematización de consultas ciudadanas: Recopilación y análisis de las consultas presentadas de forma presencial durante la mesa de trabajo denominada "Espacio de Consultas Ciudadanas".
2. Formulario de consultas ciudadanas virtuales: Registro de aportes ciudadanos recopilados mediante el formulario digital, disponible del 14 al 30 de abril de 2025, como parte del proceso participativo en línea.
3. Acta de reunión del 1 de mayo de 2025: Documento oficial que certifica la recepción del listado de consultas ciudadanas generadas a través de los espacios presenciales y virtuales.</t>
  </si>
  <si>
    <t>Mediante acta de reunión de 01 de mayo de 2025  se conformó las Comisiones técnicas mixtas 1 y 2 integrada por miembros de la Asamblea Ciudadana y  servidores municipales  de la MMQ-EP.</t>
  </si>
  <si>
    <t>Mediante oficio  Nro. EMPMMQ-GG-2025-0387-O, de fecha 29 de abril de 2025, se invitó a los miembros de la Asamblea Ciudadana Local a participar en el espacio de Conformación de las Comisiones Técnicas Mixtas y al espacio de consulta ciudadana del proceso de Rendición de Cuentas 2024.
Adicionalmente, mediante publicación en la página web institucional, se convocó a todos los usuarios y ciudadanía en general, a formar parte de la Conformación de las Comisiones Técnicas Mixtas I y II; así como también a participar en el espacio de consulta ciudadana.
Mediante acta de reunión de 01 de mayo de 2025  se conformó las Comisiones técnicas mixtas 1 y 2 integrada por miembros de la Asamblea Ciudadana y  servidores municipales  de la MMQ-EP.
Con el mismo número de acta se receptaron las consultas ciudadanas presencialmente.</t>
  </si>
  <si>
    <t>1. Oficio  Nro. EMPMMQ-GG-2025-0387-O
2. Acta de reunión 01 de mayo de 2025</t>
  </si>
  <si>
    <t>Acta de reunión 01 de mayo de 2025</t>
  </si>
  <si>
    <t>Se elaboró el Informe de Rendición de Cuentas, en base a demandas ciudadanas e información proporcionada por las áreas de las MMQ-EP</t>
  </si>
  <si>
    <t>El formulario  fue llenado con el apoyo y contingente de todas la unidades poseedoras de la información</t>
  </si>
  <si>
    <t xml:space="preserve">Los insumos fueron aprobados mediante Memorando Nro. </t>
  </si>
  <si>
    <t>https://repositorio.mmqep.gob.ec/wp-content/uploads/2025/05/Acta-comision-mixta-1-RDC-2024.pdf</t>
  </si>
  <si>
    <t xml:space="preserve">Con Acta de 12 de mayo de 2025 la Comisión Técnica Mixta I,  mediante reunión virtual con los señores delegados de la Asamblea Ciudadana, se  expuso la gestión institucional con los datos cuantitativos y cualitativos. En la reunión se obtuvo la retroalimentación y participación ciudadana </t>
  </si>
  <si>
    <t>1.- Informe narrativo de Rendición de Cuentas publicado en la página web institucional</t>
  </si>
  <si>
    <t>1. Oficio Nro. EMPMMQ-GG-P-2025-0001-O
2. Acta Reunión Comisión Mixta 1 de 12 de mayo de 2025
3. Correo 13 de mayo de 2025 remitiendo el acta</t>
  </si>
  <si>
    <t>Formulario base publicado</t>
  </si>
  <si>
    <t>1.- Memorando Nro. xxxxxxx  que cuenta con aprobación</t>
  </si>
  <si>
    <t xml:space="preserve">Mediante Oficio Nro. XXXX  se envío el informe de Rendición de Cuentas Institucional a la Instancia de participación y a la asamblea ciudadana </t>
  </si>
  <si>
    <t>1.- Oficio Nro. xxxxxxx  que cuenta con aprobación</t>
  </si>
  <si>
    <t>Se difundió a través de redes sociales (Instagram, Facebook, Twitter)
Página web institucional</t>
  </si>
  <si>
    <t>Se generaron invitaciones a la deliberación pública en coordinación con Asamblea Ciudadana y Directiva de Comerciantes del MMQ</t>
  </si>
  <si>
    <t>Luego de la deliberación pública se generaron mesas temáticas donde se recogieron recomendaciones para mejorar la gestión de la MMQ-EP</t>
  </si>
  <si>
    <t>Se recabaron las sugerencias ciudadanas en actas que se encuentran debidamente suscritas por parte de quienes conformaron las mesas temáticas</t>
  </si>
  <si>
    <t>La deliberación pública se llevó a cabo en el Auditorio de la Universidad Central el 3 de julio de 2025 a las 15h00 y se transmitió por la plataforma Facebook</t>
  </si>
  <si>
    <t>El Asambleísta Carlos Calderón expuso desde el minuto x hasta el minutos x (total x minutos)</t>
  </si>
  <si>
    <t>Gerente General de la MMQ-EP realizó su exposición de informe de rendición de cuentas a partir del minuto xx</t>
  </si>
  <si>
    <t>En el acto de deliberación se absolvieron las preguntas enviadas por la ciudadanía, a partir de xxx</t>
  </si>
  <si>
    <t>Luego de recabar las sugerencias, solicitudes o recomendaciones en las mesas temáticas el Equipo Mixto 2 se reunió para el levantamiento del Plan de Acción que se implementará en el año 2025</t>
  </si>
  <si>
    <t>Se generó un oficio xxxx suscrito por el Gerente General de la MMQ-EP a través del cual se remitió el Plan de Trabajo a los asambleístas ciudadanos que apoyaron en el proceso de rendición de cuentas</t>
  </si>
  <si>
    <t>Se realizaron acercamientos y procesos exploratorios para evaluar la factibilidad de arrendar espacios de parqueaderos de la MMQ-EP a los moradores del sector. Sin embargo, debido a la ausencia de un marco normativo que respalde esta iniciativa, no fue posible implementarla. A pesar de ello, la empresa continuará gestionando alternativas normativas que permitan aprovechar de manera eficiente estos espacios en el futuro.</t>
  </si>
  <si>
    <t>Se ejecutaron diversas actividades de vinculación con la comunidad para promover el Mercado Mayorista como un espacio abierto e integrado al entorno urbano. Se realizaron reuniones de coordinación con líderes comunitarios, se participó activamente en eventos organizados en el barrio Solanda y en otros sectores aledaños, y se desarrollaron acciones de difusión para fortalecer la relación entre el mercado y los ciudadanos, impulsando su reconocimiento como un actor clave en la economía local. Ejemplo de esto es la obra de regeneración de la fachada en la cual se tuvo contacto cercano con la ciudadanía y los moradores de los alrededores.</t>
  </si>
  <si>
    <t>En el año 2024, la MMQ-EP aprobó e implementó el Plan de Movilidad 2024-2030, un instrumento técnico que recoge información detallada sobre los flujos de tránsito en el mercado e identifica los principales factores que afectan la movilidad. El plan contempla un cronograma de intervenciones y obras para mejorar la circulación vehicular y peatonal, con el fin de mitigar los impactos negativos del tráfico, especialmente en días de alta demanda. Su implementación busca mejorar la fluidez del tránsito, optimizar el acceso a las plataformas comerciales y contribuir a una experiencia de compra más ágil y ordenada para comerciantes y usuarios.</t>
  </si>
  <si>
    <t>Durante 2024, la MMQ-EP fortaleció las acciones de seguridad mediante la instalación y puesta en marcha de tres puntos seguros, concebidos como espacios de atención inmediata, disuasión y articulación operativa dentro del mercado. Además, se realizaron 30 operativos interinstitucionales en coordinación con la Policía Nacional y las Fuerzas Armadas, tanto al interior como en los alrededores del mercado. Estas acciones permitieron consolidar una presencia sostenida de control, mejorar los tiempos de respuesta ante incidentes y reforzar la percepción de seguridad entre comerciantes, prestadores de servicios y clientes. En complemento, se ejecutaron 84 operativos preventivos, 337 operativos de control, y más de 4.200 acciones específicas de supervisión, abarcando desde el control de comercio informal hasta la atención de incidentes de movilidad y seguridad. Todo ello evidencia un esfuerzo continuo y articulado para ofrecer a la ciudadanía un mercado más seguro y ordenado.</t>
  </si>
  <si>
    <t>https://mercadomayorista.quito.gob.ec/transparencia/</t>
  </si>
  <si>
    <t>https://datosabiertos.compraspublicas.gob.ec/PLATAFORMA/procedimientos?local=1&amp;year=2024&amp;page=1&amp;buyer=EMPRESA%20PUBLICA%20METROPOLITANA%20MERCADO%20MAYORISTA%20DE%20QUITO</t>
  </si>
  <si>
    <t xml:space="preserve">No se realizaron </t>
  </si>
  <si>
    <t>https://repositorio.mmqep.gob.ec/wp-content/uploads/2025/06/Informe-Seguimiento-de-Recomendaciones-2025-DRM-signed-signed-signed.pdf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</si>
</sst>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6" formatCode="[$$-300A]#,##0.00"/>
  </numFmts>
  <fonts count="43">
    <font>
      <sz val="11"/>
      <color theme="1"/>
      <name val="Calibri"/>
      <charset val="134"/>
      <scheme val="minor"/>
    </font>
    <font>
      <sz val="11"/>
      <color theme="1"/>
      <name val="Calibri"/>
      <family val="2"/>
      <scheme val="minor"/>
    </font>
    <font>
      <sz val="11"/>
      <color rgb="FFFFFFFF"/>
      <name val="Arial"/>
      <charset val="134"/>
    </font>
    <font>
      <sz val="11"/>
      <color rgb="FF000000"/>
      <name val="Arial"/>
      <charset val="134"/>
    </font>
    <font>
      <sz val="11"/>
      <color rgb="FF808080"/>
      <name val="Arial"/>
      <charset val="134"/>
    </font>
    <font>
      <sz val="11"/>
      <color rgb="FFFF0000"/>
      <name val="Arial"/>
      <charset val="134"/>
    </font>
    <font>
      <sz val="11"/>
      <color theme="1"/>
      <name val="Arial"/>
      <charset val="134"/>
    </font>
    <font>
      <sz val="8"/>
      <color theme="1"/>
      <name val="Arial"/>
      <charset val="134"/>
    </font>
    <font>
      <sz val="6"/>
      <color theme="1"/>
      <name val="Arial"/>
      <charset val="134"/>
    </font>
    <font>
      <sz val="6"/>
      <name val="Arial"/>
      <charset val="134"/>
    </font>
    <font>
      <b/>
      <sz val="11"/>
      <color theme="1"/>
      <name val="Arial"/>
      <charset val="134"/>
    </font>
    <font>
      <sz val="9"/>
      <color rgb="FF000000"/>
      <name val="Arial"/>
      <charset val="134"/>
    </font>
    <font>
      <b/>
      <sz val="10"/>
      <color rgb="FFFFFFFF"/>
      <name val="Arial"/>
      <charset val="134"/>
    </font>
    <font>
      <sz val="7"/>
      <color rgb="FF000000"/>
      <name val="Arial"/>
      <charset val="134"/>
    </font>
    <font>
      <sz val="7"/>
      <color rgb="FF808080"/>
      <name val="Arial"/>
      <charset val="134"/>
    </font>
    <font>
      <b/>
      <sz val="8"/>
      <color theme="1"/>
      <name val="Arial"/>
      <charset val="134"/>
    </font>
    <font>
      <sz val="8"/>
      <color rgb="FFFFFFFF"/>
      <name val="Arial"/>
      <charset val="134"/>
    </font>
    <font>
      <sz val="7"/>
      <name val="Arial"/>
      <charset val="134"/>
    </font>
    <font>
      <sz val="11"/>
      <color theme="1"/>
      <name val="Arial MT"/>
      <charset val="134"/>
    </font>
    <font>
      <sz val="7"/>
      <color rgb="FF7F7F7F"/>
      <name val="Arial"/>
      <charset val="134"/>
    </font>
    <font>
      <sz val="7"/>
      <color theme="1"/>
      <name val="Arial"/>
      <charset val="134"/>
    </font>
    <font>
      <sz val="11"/>
      <color rgb="FF7F7F7F"/>
      <name val="Segoe UI"/>
      <charset val="134"/>
    </font>
    <font>
      <sz val="8"/>
      <color rgb="FFFFFFFF"/>
      <name val="Arial MT"/>
      <charset val="134"/>
    </font>
    <font>
      <sz val="7"/>
      <color rgb="FFFFFFFF"/>
      <name val="Arial"/>
      <charset val="134"/>
    </font>
    <font>
      <sz val="6"/>
      <color rgb="FF000000"/>
      <name val="Arial"/>
      <charset val="134"/>
    </font>
    <font>
      <sz val="6"/>
      <color rgb="FF808080"/>
      <name val="Arial"/>
      <charset val="134"/>
    </font>
    <font>
      <sz val="5"/>
      <color rgb="FF808080"/>
      <name val="Arial"/>
      <charset val="134"/>
    </font>
    <font>
      <sz val="6"/>
      <color rgb="FFFFFFFF"/>
      <name val="Arial"/>
      <charset val="134"/>
    </font>
    <font>
      <sz val="8"/>
      <color rgb="FFFFFFFF"/>
      <name val="Segoe UI"/>
      <charset val="134"/>
    </font>
    <font>
      <sz val="7"/>
      <color rgb="FF808080"/>
      <name val="Arial"/>
      <family val="2"/>
    </font>
    <font>
      <u/>
      <sz val="11"/>
      <color theme="10"/>
      <name val="Calibri"/>
      <charset val="134"/>
      <scheme val="minor"/>
    </font>
    <font>
      <u/>
      <sz val="11"/>
      <color theme="10"/>
      <name val="Arial"/>
      <family val="2"/>
    </font>
    <font>
      <sz val="7"/>
      <name val="Arial"/>
      <family val="2"/>
    </font>
    <font>
      <sz val="7"/>
      <color theme="1"/>
      <name val="Arial"/>
      <family val="2"/>
    </font>
    <font>
      <sz val="7"/>
      <color rgb="FF000000"/>
      <name val="Arial"/>
      <family val="2"/>
    </font>
    <font>
      <u/>
      <sz val="11"/>
      <color theme="10"/>
      <name val="Calibri"/>
      <family val="2"/>
      <scheme val="minor"/>
    </font>
    <font>
      <sz val="8"/>
      <color rgb="FF7F7F7F"/>
      <name val="Arial"/>
      <family val="2"/>
    </font>
    <font>
      <sz val="8"/>
      <color rgb="FFFFFFFF"/>
      <name val="Arial"/>
      <family val="2"/>
    </font>
    <font>
      <sz val="6"/>
      <color rgb="FFFFFFFF"/>
      <name val="Arial"/>
      <family val="2"/>
    </font>
    <font>
      <sz val="8"/>
      <color rgb="FF808080"/>
      <name val="Arial"/>
      <family val="2"/>
    </font>
    <font>
      <sz val="7"/>
      <color theme="0" tint="-0.499984740745262"/>
      <name val="Arial"/>
      <family val="2"/>
    </font>
    <font>
      <b/>
      <sz val="7"/>
      <color theme="1"/>
      <name val="Arial"/>
      <family val="2"/>
    </font>
    <font>
      <sz val="7"/>
      <color rgb="FFFF0000"/>
      <name val="Arial"/>
      <family val="2"/>
    </font>
  </fonts>
  <fills count="5">
    <fill>
      <patternFill patternType="none"/>
    </fill>
    <fill>
      <patternFill patternType="gray125"/>
    </fill>
    <fill>
      <patternFill patternType="solid">
        <fgColor rgb="FF5B9BD5"/>
        <bgColor indexed="64"/>
      </patternFill>
    </fill>
    <fill>
      <patternFill patternType="solid">
        <fgColor rgb="FFFEF2CC"/>
        <bgColor indexed="64"/>
      </patternFill>
    </fill>
    <fill>
      <patternFill patternType="solid">
        <fgColor rgb="FFFFFFFF"/>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8">
    <xf numFmtId="0" fontId="0" fillId="0" borderId="0"/>
    <xf numFmtId="0" fontId="30" fillId="0" borderId="0" applyNumberForma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35" fillId="0" borderId="0" applyNumberFormat="0" applyFill="0" applyBorder="0" applyAlignment="0" applyProtection="0"/>
    <xf numFmtId="164" fontId="1" fillId="0" borderId="0" applyFont="0" applyFill="0" applyBorder="0" applyAlignment="0" applyProtection="0"/>
  </cellStyleXfs>
  <cellXfs count="189">
    <xf numFmtId="0" fontId="0" fillId="0" borderId="0" xfId="0"/>
    <xf numFmtId="0" fontId="2" fillId="2" borderId="0" xfId="0" applyFont="1" applyFill="1" applyAlignment="1">
      <alignment horizontal="center" vertical="top" wrapText="1"/>
    </xf>
    <xf numFmtId="0" fontId="0" fillId="2" borderId="0" xfId="0" applyFill="1"/>
    <xf numFmtId="0" fontId="3" fillId="0" borderId="0" xfId="0" applyFont="1" applyAlignment="1">
      <alignment vertical="top" wrapText="1"/>
    </xf>
    <xf numFmtId="0" fontId="4" fillId="3" borderId="0" xfId="0" applyFont="1" applyFill="1" applyAlignment="1">
      <alignment vertical="top" wrapText="1"/>
    </xf>
    <xf numFmtId="0" fontId="5" fillId="3" borderId="0" xfId="0" applyFont="1" applyFill="1" applyAlignment="1">
      <alignment vertical="top" wrapText="1"/>
    </xf>
    <xf numFmtId="0" fontId="3" fillId="0" borderId="0" xfId="0" applyFont="1" applyAlignment="1">
      <alignment horizontal="justify" vertical="top" wrapText="1"/>
    </xf>
    <xf numFmtId="0" fontId="13" fillId="0" borderId="2" xfId="0" applyFont="1" applyBorder="1" applyAlignment="1">
      <alignment vertical="center" wrapText="1"/>
    </xf>
    <xf numFmtId="0" fontId="16" fillId="2" borderId="2" xfId="0" applyFont="1" applyFill="1" applyBorder="1" applyAlignment="1">
      <alignment vertical="top" wrapText="1"/>
    </xf>
    <xf numFmtId="0" fontId="16" fillId="2" borderId="2" xfId="0" applyFont="1" applyFill="1" applyBorder="1" applyAlignment="1">
      <alignment horizontal="center" vertical="top" wrapText="1"/>
    </xf>
    <xf numFmtId="0" fontId="18" fillId="0" borderId="0" xfId="0" applyFont="1" applyAlignment="1">
      <alignment horizontal="center" vertical="top" wrapText="1"/>
    </xf>
    <xf numFmtId="0" fontId="18" fillId="0" borderId="0" xfId="0" applyFont="1" applyAlignment="1">
      <alignment vertical="top" wrapText="1"/>
    </xf>
    <xf numFmtId="0" fontId="21" fillId="0" borderId="0" xfId="0" applyFont="1" applyAlignment="1">
      <alignment horizontal="center" vertical="top" wrapText="1"/>
    </xf>
    <xf numFmtId="0" fontId="22" fillId="2" borderId="2" xfId="0" applyFont="1" applyFill="1" applyBorder="1" applyAlignment="1">
      <alignment vertical="top" wrapText="1"/>
    </xf>
    <xf numFmtId="0" fontId="24" fillId="0" borderId="0" xfId="0" applyFont="1" applyAlignment="1">
      <alignment horizontal="left" vertical="center" wrapText="1"/>
    </xf>
    <xf numFmtId="0" fontId="6" fillId="0" borderId="0" xfId="0" applyFont="1" applyAlignment="1">
      <alignment horizontal="center" vertical="top" wrapText="1"/>
    </xf>
    <xf numFmtId="0" fontId="24" fillId="0" borderId="0" xfId="0" applyFont="1" applyAlignment="1">
      <alignment horizontal="center" vertical="center" wrapText="1"/>
    </xf>
    <xf numFmtId="0" fontId="16" fillId="2" borderId="2" xfId="0" applyFont="1"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2" borderId="2" xfId="0" applyFont="1" applyFill="1" applyBorder="1" applyAlignment="1">
      <alignment horizontal="center" vertical="center" wrapText="1"/>
    </xf>
    <xf numFmtId="0" fontId="26" fillId="0" borderId="0" xfId="0" applyFont="1" applyAlignment="1">
      <alignment vertical="center" wrapText="1"/>
    </xf>
    <xf numFmtId="0" fontId="28" fillId="2" borderId="2" xfId="0" applyFont="1" applyFill="1" applyBorder="1" applyAlignment="1">
      <alignment horizontal="center" vertical="top" wrapText="1"/>
    </xf>
    <xf numFmtId="0" fontId="23" fillId="2" borderId="2" xfId="0" applyFont="1" applyFill="1" applyBorder="1" applyAlignment="1">
      <alignment horizontal="center" vertical="center" wrapText="1"/>
    </xf>
    <xf numFmtId="0" fontId="27" fillId="2" borderId="2" xfId="0" applyFont="1" applyFill="1" applyBorder="1" applyAlignment="1">
      <alignment vertical="center" wrapText="1"/>
    </xf>
    <xf numFmtId="0" fontId="14" fillId="0" borderId="2" xfId="0" applyFont="1" applyBorder="1" applyAlignment="1">
      <alignment horizontal="right" vertical="center" wrapText="1"/>
    </xf>
    <xf numFmtId="0" fontId="26" fillId="0" borderId="0" xfId="0" applyFont="1" applyAlignment="1">
      <alignment horizontal="right" vertical="center" wrapText="1"/>
    </xf>
    <xf numFmtId="0" fontId="17" fillId="0" borderId="0" xfId="0" applyFont="1" applyAlignment="1">
      <alignment horizontal="center" vertical="top" wrapText="1"/>
    </xf>
    <xf numFmtId="0" fontId="23" fillId="2" borderId="2" xfId="0" applyFont="1" applyFill="1" applyBorder="1" applyAlignment="1">
      <alignment vertical="center" wrapText="1"/>
    </xf>
    <xf numFmtId="0" fontId="27" fillId="2" borderId="9" xfId="0" applyFont="1" applyFill="1" applyBorder="1" applyAlignment="1">
      <alignment horizontal="center" vertical="center" wrapText="1"/>
    </xf>
    <xf numFmtId="0" fontId="29"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32" fillId="0" borderId="2" xfId="0" applyFont="1" applyBorder="1" applyAlignment="1">
      <alignment horizontal="left" vertical="center" wrapText="1"/>
    </xf>
    <xf numFmtId="0" fontId="32" fillId="0" borderId="2" xfId="0" applyFont="1" applyBorder="1" applyAlignment="1">
      <alignment horizontal="center" vertical="center" wrapText="1"/>
    </xf>
    <xf numFmtId="9" fontId="32" fillId="0" borderId="2" xfId="0" applyNumberFormat="1" applyFont="1" applyBorder="1" applyAlignment="1">
      <alignment horizontal="center" vertical="center" wrapText="1"/>
    </xf>
    <xf numFmtId="10" fontId="32" fillId="0" borderId="2" xfId="0" applyNumberFormat="1" applyFont="1" applyBorder="1" applyAlignment="1">
      <alignment horizontal="center" vertical="center" wrapText="1"/>
    </xf>
    <xf numFmtId="0" fontId="6" fillId="0" borderId="0" xfId="0" applyFont="1" applyAlignment="1">
      <alignment wrapText="1"/>
    </xf>
    <xf numFmtId="0" fontId="20"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39" fillId="0" borderId="2" xfId="4" applyFont="1" applyBorder="1" applyAlignment="1">
      <alignment vertical="center" wrapText="1"/>
    </xf>
    <xf numFmtId="9" fontId="14" fillId="0" borderId="2" xfId="0" applyNumberFormat="1" applyFont="1" applyBorder="1" applyAlignment="1">
      <alignment horizontal="center" vertical="center" wrapText="1"/>
    </xf>
    <xf numFmtId="0" fontId="40" fillId="0" borderId="2" xfId="0" applyFont="1" applyBorder="1" applyAlignment="1">
      <alignment horizontal="left" vertical="center" wrapText="1"/>
    </xf>
    <xf numFmtId="0" fontId="6"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9" fillId="0" borderId="2" xfId="0" applyFont="1" applyBorder="1" applyAlignment="1">
      <alignment horizontal="center" vertical="center" wrapText="1"/>
    </xf>
    <xf numFmtId="0" fontId="38" fillId="2"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24" fillId="0" borderId="2" xfId="0" applyFont="1" applyBorder="1" applyAlignment="1">
      <alignment horizontal="left" vertical="center" wrapText="1"/>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0" xfId="0" applyFont="1" applyFill="1" applyAlignment="1">
      <alignment horizontal="center" vertical="center" wrapText="1"/>
    </xf>
    <xf numFmtId="0" fontId="32"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7" fillId="0" borderId="5" xfId="0" applyFont="1" applyBorder="1" applyAlignment="1">
      <alignment horizontal="center" vertical="top" wrapText="1"/>
    </xf>
    <xf numFmtId="0" fontId="32" fillId="0" borderId="2" xfId="0" applyFont="1" applyBorder="1" applyAlignment="1">
      <alignment horizontal="center" vertical="top" wrapText="1"/>
    </xf>
    <xf numFmtId="0" fontId="17" fillId="0" borderId="2" xfId="0" applyFont="1" applyBorder="1" applyAlignment="1">
      <alignment horizontal="center" vertical="top" wrapText="1"/>
    </xf>
    <xf numFmtId="0" fontId="17" fillId="0" borderId="2" xfId="0" applyFont="1" applyBorder="1" applyAlignment="1">
      <alignment horizontal="center" vertical="center" wrapText="1"/>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33" fillId="0" borderId="2" xfId="0" applyFont="1" applyBorder="1" applyAlignment="1">
      <alignment horizontal="justify" vertical="top" wrapText="1"/>
    </xf>
    <xf numFmtId="0" fontId="20" fillId="0" borderId="2" xfId="0" applyFont="1" applyBorder="1" applyAlignment="1">
      <alignment horizontal="justify" vertical="top"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16" fillId="2" borderId="2" xfId="0" applyFont="1" applyFill="1" applyBorder="1" applyAlignment="1">
      <alignment horizontal="center" vertical="top" wrapText="1"/>
    </xf>
    <xf numFmtId="0" fontId="37" fillId="2" borderId="2" xfId="0" applyFont="1" applyFill="1" applyBorder="1" applyAlignment="1">
      <alignment horizontal="center" vertical="top" wrapText="1"/>
    </xf>
    <xf numFmtId="0" fontId="28" fillId="2" borderId="2" xfId="0" applyFont="1" applyFill="1" applyBorder="1" applyAlignment="1">
      <alignment horizontal="center" vertical="top" wrapText="1"/>
    </xf>
    <xf numFmtId="0" fontId="20" fillId="0" borderId="2" xfId="0" applyFont="1" applyBorder="1" applyAlignment="1">
      <alignment horizontal="left"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3" fillId="0" borderId="2" xfId="0" applyFont="1" applyBorder="1" applyAlignment="1">
      <alignment horizontal="center" vertical="center" wrapText="1"/>
    </xf>
    <xf numFmtId="0" fontId="30" fillId="0" borderId="2" xfId="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0" fillId="0" borderId="5" xfId="1" applyFill="1" applyBorder="1" applyAlignment="1">
      <alignment horizontal="center" vertical="center" wrapText="1"/>
    </xf>
    <xf numFmtId="0" fontId="36" fillId="0" borderId="7"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4" xfId="0" applyFont="1" applyBorder="1" applyAlignment="1">
      <alignment horizontal="center" vertical="center" wrapText="1"/>
    </xf>
    <xf numFmtId="0" fontId="23" fillId="2" borderId="5" xfId="0" applyFont="1" applyFill="1" applyBorder="1" applyAlignment="1">
      <alignment horizontal="center" vertical="top" wrapText="1"/>
    </xf>
    <xf numFmtId="0" fontId="23" fillId="2" borderId="7" xfId="0" applyFont="1" applyFill="1" applyBorder="1" applyAlignment="1">
      <alignment horizontal="center" vertical="top" wrapText="1"/>
    </xf>
    <xf numFmtId="0" fontId="23" fillId="2" borderId="2" xfId="0" applyFont="1" applyFill="1" applyBorder="1" applyAlignment="1">
      <alignment horizontal="center" vertical="top"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2" fillId="0" borderId="5" xfId="0" applyFont="1" applyBorder="1" applyAlignment="1">
      <alignment horizontal="center" wrapText="1"/>
    </xf>
    <xf numFmtId="0" fontId="32" fillId="0" borderId="6" xfId="0" applyFont="1" applyBorder="1" applyAlignment="1">
      <alignment horizontal="center" wrapText="1"/>
    </xf>
    <xf numFmtId="0" fontId="32" fillId="0" borderId="7" xfId="0" applyFont="1" applyBorder="1" applyAlignment="1">
      <alignment horizontal="center" wrapText="1"/>
    </xf>
    <xf numFmtId="0" fontId="19" fillId="0" borderId="2" xfId="0" applyFont="1" applyBorder="1" applyAlignment="1">
      <alignment horizontal="center" vertical="top"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9" fontId="32" fillId="0" borderId="2"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13" fillId="0" borderId="2" xfId="0" applyFont="1" applyBorder="1" applyAlignment="1">
      <alignment horizontal="center" vertical="center" wrapText="1"/>
    </xf>
    <xf numFmtId="9" fontId="20" fillId="0" borderId="2" xfId="0" applyNumberFormat="1" applyFont="1" applyBorder="1" applyAlignment="1">
      <alignment horizontal="center" vertical="center" wrapText="1"/>
    </xf>
    <xf numFmtId="0" fontId="33" fillId="0" borderId="2" xfId="0" applyFont="1" applyBorder="1" applyAlignment="1">
      <alignment horizontal="left" vertical="center" wrapText="1"/>
    </xf>
    <xf numFmtId="0" fontId="16" fillId="2" borderId="8" xfId="0" applyFont="1" applyFill="1" applyBorder="1" applyAlignment="1">
      <alignment horizontal="center" vertical="top" wrapText="1"/>
    </xf>
    <xf numFmtId="0" fontId="16" fillId="2" borderId="9"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1" xfId="0" applyFont="1" applyFill="1" applyBorder="1" applyAlignment="1">
      <alignment horizontal="center" vertical="top" wrapText="1"/>
    </xf>
    <xf numFmtId="0" fontId="22" fillId="2" borderId="12" xfId="0" applyFont="1" applyFill="1" applyBorder="1" applyAlignment="1">
      <alignment horizontal="center" vertical="top" wrapText="1"/>
    </xf>
    <xf numFmtId="0" fontId="16" fillId="2" borderId="5" xfId="0" applyFont="1" applyFill="1" applyBorder="1" applyAlignment="1">
      <alignment horizontal="center" vertical="center" wrapText="1"/>
    </xf>
    <xf numFmtId="0" fontId="32" fillId="0" borderId="2" xfId="0" applyFont="1" applyBorder="1" applyAlignment="1">
      <alignment horizontal="left" vertical="top" wrapText="1"/>
    </xf>
    <xf numFmtId="0" fontId="16" fillId="2" borderId="5"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7" xfId="0" applyFont="1" applyFill="1" applyBorder="1" applyAlignment="1">
      <alignment horizontal="center" vertical="top" wrapText="1"/>
    </xf>
    <xf numFmtId="0" fontId="22" fillId="2" borderId="8" xfId="0" applyFont="1" applyFill="1" applyBorder="1" applyAlignment="1">
      <alignment horizontal="center" vertical="top" wrapText="1"/>
    </xf>
    <xf numFmtId="0" fontId="22" fillId="2" borderId="9" xfId="0" applyFont="1" applyFill="1" applyBorder="1" applyAlignment="1">
      <alignment horizontal="center" vertical="top"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4" fillId="0" borderId="2" xfId="0" applyFont="1" applyBorder="1" applyAlignment="1">
      <alignment horizontal="center" vertical="center" wrapText="1"/>
    </xf>
    <xf numFmtId="0" fontId="31" fillId="0" borderId="2" xfId="1"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1" fontId="29" fillId="0" borderId="2"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2" borderId="0" xfId="0" applyFont="1" applyFill="1" applyAlignment="1">
      <alignment horizontal="center" vertical="top" wrapText="1"/>
    </xf>
    <xf numFmtId="0" fontId="4" fillId="3" borderId="0" xfId="0" applyFont="1" applyFill="1" applyAlignment="1">
      <alignment vertical="top" wrapText="1"/>
    </xf>
    <xf numFmtId="0" fontId="10" fillId="0" borderId="0" xfId="0" applyFont="1" applyAlignment="1">
      <alignment horizontal="center" vertical="center" wrapText="1"/>
    </xf>
    <xf numFmtId="0" fontId="11" fillId="0" borderId="0" xfId="0" applyFont="1" applyAlignment="1">
      <alignment vertical="center" wrapText="1"/>
    </xf>
    <xf numFmtId="0" fontId="7" fillId="0" borderId="0" xfId="0" applyFont="1" applyAlignment="1">
      <alignment horizontal="left" vertical="center" wrapText="1"/>
    </xf>
    <xf numFmtId="14" fontId="29" fillId="0" borderId="2" xfId="0" applyNumberFormat="1" applyFont="1" applyBorder="1" applyAlignment="1">
      <alignment horizontal="center" vertical="center" wrapText="1"/>
    </xf>
    <xf numFmtId="0" fontId="15" fillId="0" borderId="0" xfId="0" applyFont="1" applyAlignment="1">
      <alignment horizontal="left" vertical="center" wrapText="1"/>
    </xf>
    <xf numFmtId="0" fontId="14" fillId="4"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6" fillId="0" borderId="0" xfId="0" applyFont="1" applyAlignment="1">
      <alignment horizontal="center" wrapText="1"/>
    </xf>
    <xf numFmtId="0" fontId="7" fillId="0" borderId="0" xfId="0" applyFont="1" applyAlignment="1">
      <alignment wrapText="1"/>
    </xf>
    <xf numFmtId="0" fontId="6" fillId="0" borderId="0" xfId="0" applyFont="1" applyAlignment="1">
      <alignment vertical="center" wrapText="1"/>
    </xf>
    <xf numFmtId="166" fontId="33" fillId="0" borderId="2" xfId="0" applyNumberFormat="1" applyFont="1" applyBorder="1" applyAlignment="1">
      <alignment vertical="center" wrapText="1"/>
    </xf>
    <xf numFmtId="2" fontId="6" fillId="0" borderId="0" xfId="0" applyNumberFormat="1" applyFont="1" applyAlignment="1">
      <alignment wrapText="1"/>
    </xf>
    <xf numFmtId="0" fontId="20" fillId="0" borderId="2" xfId="0" applyFont="1" applyBorder="1" applyAlignment="1">
      <alignment horizontal="center" wrapText="1"/>
    </xf>
    <xf numFmtId="0" fontId="30" fillId="0" borderId="2" xfId="1" applyBorder="1" applyAlignment="1">
      <alignment horizontal="center" wrapText="1"/>
    </xf>
    <xf numFmtId="0" fontId="33" fillId="0" borderId="2" xfId="0" applyFont="1" applyBorder="1" applyAlignment="1">
      <alignment horizontal="center" wrapText="1"/>
    </xf>
    <xf numFmtId="0" fontId="20" fillId="0" borderId="2" xfId="0" applyFont="1" applyBorder="1" applyAlignment="1">
      <alignment horizontal="center" wrapText="1"/>
    </xf>
    <xf numFmtId="0" fontId="33" fillId="0" borderId="2" xfId="0" applyFont="1" applyBorder="1" applyAlignment="1">
      <alignment horizontal="center" wrapText="1"/>
    </xf>
    <xf numFmtId="0" fontId="33" fillId="0" borderId="2" xfId="0" applyFont="1" applyBorder="1" applyAlignment="1">
      <alignment wrapText="1"/>
    </xf>
    <xf numFmtId="0" fontId="24"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33" fillId="0" borderId="5" xfId="0" applyFont="1" applyBorder="1" applyAlignment="1">
      <alignment horizont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33" fillId="0" borderId="6" xfId="0" applyFont="1" applyBorder="1" applyAlignment="1">
      <alignment horizontal="center" wrapText="1"/>
    </xf>
    <xf numFmtId="0" fontId="33" fillId="0" borderId="7" xfId="0" applyFont="1" applyBorder="1" applyAlignment="1">
      <alignment horizontal="center" wrapText="1"/>
    </xf>
    <xf numFmtId="0" fontId="30" fillId="0" borderId="2" xfId="1" applyFill="1" applyBorder="1" applyAlignment="1">
      <alignment horizontal="center" wrapText="1"/>
    </xf>
    <xf numFmtId="0" fontId="20" fillId="0" borderId="2" xfId="0" applyFont="1" applyFill="1" applyBorder="1" applyAlignment="1">
      <alignment horizontal="center" wrapText="1"/>
    </xf>
    <xf numFmtId="0" fontId="30" fillId="0" borderId="2" xfId="1" applyFill="1" applyBorder="1" applyAlignment="1">
      <alignment horizontal="center" vertical="center" wrapText="1"/>
    </xf>
    <xf numFmtId="0" fontId="20" fillId="0" borderId="2" xfId="0" applyFont="1" applyFill="1" applyBorder="1" applyAlignment="1">
      <alignment horizontal="center" vertical="center" wrapText="1"/>
    </xf>
    <xf numFmtId="14" fontId="42" fillId="0" borderId="3" xfId="0" applyNumberFormat="1" applyFont="1" applyBorder="1" applyAlignment="1">
      <alignment horizontal="center" vertical="center" wrapText="1"/>
    </xf>
    <xf numFmtId="0" fontId="42" fillId="0" borderId="4"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2" xfId="0" applyFont="1" applyBorder="1" applyAlignment="1">
      <alignment horizontal="center" vertical="center" wrapText="1"/>
    </xf>
    <xf numFmtId="9" fontId="17" fillId="0" borderId="2" xfId="0" applyNumberFormat="1" applyFont="1" applyBorder="1" applyAlignment="1">
      <alignment horizontal="center" vertical="top" wrapText="1"/>
    </xf>
    <xf numFmtId="0" fontId="30" fillId="0" borderId="5" xfId="1" applyBorder="1" applyAlignment="1">
      <alignment horizontal="center" vertical="center" wrapText="1"/>
    </xf>
  </cellXfs>
  <cellStyles count="8">
    <cellStyle name="Hipervínculo" xfId="1" builtinId="8"/>
    <cellStyle name="Hipervínculo 2" xfId="6" xr:uid="{70A331C7-40E2-4EEF-8445-CE01F818E3C7}"/>
    <cellStyle name="Millares 2" xfId="5" xr:uid="{95A427A2-C908-4948-9421-3363020ACFBF}"/>
    <cellStyle name="Millares 3" xfId="7" xr:uid="{54EAD975-FAE5-4EE0-B7FE-D37B6AF537BF}"/>
    <cellStyle name="Normal" xfId="0" builtinId="0"/>
    <cellStyle name="Normal 2" xfId="3" xr:uid="{AA494467-CD4A-422C-8C88-B49BCD9C5A66}"/>
    <cellStyle name="Normal 2 2" xfId="4" xr:uid="{054AA3D9-C1B0-4E24-9B93-3A89EDB6619A}"/>
    <cellStyle name="Normal 3" xfId="2" xr:uid="{F77D79E4-0430-4EF1-B1D1-01F5757F47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positorio.mmqep.gob.ec/wp-content/uploads/2025/06/certificado_empresa_ruc.pdf" TargetMode="External"/><Relationship Id="rId13" Type="http://schemas.openxmlformats.org/officeDocument/2006/relationships/hyperlink" Target="https://repositorio.mmqep.gob.ec/wp-content/uploads/2025/05/Acta-y-registro-consulta-ciudadana.pdf" TargetMode="External"/><Relationship Id="rId18" Type="http://schemas.openxmlformats.org/officeDocument/2006/relationships/hyperlink" Target="https://datosabiertos.compraspublicas.gob.ec/PLATAFORMA/procedimientos?local=1&amp;year=2024&amp;page=1&amp;buyer=EMPRESA%20PUBLICA%20METROPOLITANA%20MERCADO%20MAYORISTA%20DE%20QUITO" TargetMode="External"/><Relationship Id="rId26" Type="http://schemas.openxmlformats.org/officeDocument/2006/relationships/hyperlink" Target="https://datosabiertos.compraspublicas.gob.ec/PLATAFORMA/procedimientos?local=1&amp;year=2024&amp;page=1&amp;buyer=EMPRESA%20PUBLICA%20METROPOLITANA%20MERCADO%20MAYORISTA%20DE%20QUITO" TargetMode="External"/><Relationship Id="rId3" Type="http://schemas.openxmlformats.org/officeDocument/2006/relationships/hyperlink" Target="mailto:gustavo.mazon@hotmail.com" TargetMode="External"/><Relationship Id="rId21" Type="http://schemas.openxmlformats.org/officeDocument/2006/relationships/hyperlink" Target="https://datosabiertos.compraspublicas.gob.ec/PLATAFORMA/procedimientos?local=1&amp;year=2024&amp;page=1&amp;buyer=EMPRESA%20PUBLICA%20METROPOLITANA%20MERCADO%20MAYORISTA%20DE%20QUITO" TargetMode="External"/><Relationship Id="rId7" Type="http://schemas.openxmlformats.org/officeDocument/2006/relationships/hyperlink" Target="https://repositorio.mmqep.gob.ec/wp-content/uploads/2025/06/Cedula_Gastos_cierre_2024-signed.pdf" TargetMode="External"/><Relationship Id="rId12" Type="http://schemas.openxmlformats.org/officeDocument/2006/relationships/hyperlink" Target="https://repositorio.mmqep.gob.ec/wp-content/uploads/2025/05/Conformacion-comisiones-mixtas.pdf" TargetMode="External"/><Relationship Id="rId17" Type="http://schemas.openxmlformats.org/officeDocument/2006/relationships/hyperlink" Target="https://datosabiertos.compraspublicas.gob.ec/PLATAFORMA/procedimientos?local=1&amp;year=2024&amp;page=1&amp;buyer=EMPRESA%20PUBLICA%20METROPOLITANA%20MERCADO%20MAYORISTA%20DE%20QUITO" TargetMode="External"/><Relationship Id="rId25" Type="http://schemas.openxmlformats.org/officeDocument/2006/relationships/hyperlink" Target="https://datosabiertos.compraspublicas.gob.ec/PLATAFORMA/procedimientos?local=1&amp;year=2024&amp;page=1&amp;buyer=EMPRESA%20PUBLICA%20METROPOLITANA%20MERCADO%20MAYORISTA%20DE%20QUITO" TargetMode="External"/><Relationship Id="rId2" Type="http://schemas.openxmlformats.org/officeDocument/2006/relationships/hyperlink" Target="https://mercadomayorista.quito.gob.ec/" TargetMode="External"/><Relationship Id="rId16" Type="http://schemas.openxmlformats.org/officeDocument/2006/relationships/hyperlink" Target="https://mercadomayorista.quito.gob.ec/transparencia/" TargetMode="External"/><Relationship Id="rId20" Type="http://schemas.openxmlformats.org/officeDocument/2006/relationships/hyperlink" Target="https://datosabiertos.compraspublicas.gob.ec/PLATAFORMA/procedimientos?local=1&amp;year=2024&amp;page=1&amp;buyer=EMPRESA%20PUBLICA%20METROPOLITANA%20MERCADO%20MAYORISTA%20DE%20QUITO" TargetMode="External"/><Relationship Id="rId29" Type="http://schemas.openxmlformats.org/officeDocument/2006/relationships/hyperlink" Target="https://repositorio.mmqep.gob.ec/wp-content/uploads/2025/06/Informe-Seguimiento-de-Recomendaciones-2025-DRM-signed-signed-signed.pdf" TargetMode="External"/><Relationship Id="rId1" Type="http://schemas.openxmlformats.org/officeDocument/2006/relationships/hyperlink" Target="mailto:mmayoristaep@mmqep.gob.ec" TargetMode="External"/><Relationship Id="rId6" Type="http://schemas.openxmlformats.org/officeDocument/2006/relationships/hyperlink" Target="https://repositorio.mmqep.gob.ec/wp-content/uploads/2025/06/Cedula_Gastos_cierre_2024-signed.pdf" TargetMode="External"/><Relationship Id="rId11" Type="http://schemas.openxmlformats.org/officeDocument/2006/relationships/hyperlink" Target="https://repositorio.mmqep.gob.ec/wp-content/uploads/2025/05/Listado-temas-consultados-ciudadania.pdf" TargetMode="External"/><Relationship Id="rId24" Type="http://schemas.openxmlformats.org/officeDocument/2006/relationships/hyperlink" Target="https://datosabiertos.compraspublicas.gob.ec/PLATAFORMA/procedimientos?local=1&amp;year=2024&amp;page=1&amp;buyer=EMPRESA%20PUBLICA%20METROPOLITANA%20MERCADO%20MAYORISTA%20DE%20QUITO" TargetMode="External"/><Relationship Id="rId5" Type="http://schemas.openxmlformats.org/officeDocument/2006/relationships/hyperlink" Target="https://repositorio.mmqep.gob.ec/wp-content/uploads/2025/06/Cedula_Gastos_cierre_2024-signed.pdf" TargetMode="External"/><Relationship Id="rId15" Type="http://schemas.openxmlformats.org/officeDocument/2006/relationships/hyperlink" Target="https://mercadomayorista.quito.gob.ec/transparencia/" TargetMode="External"/><Relationship Id="rId23" Type="http://schemas.openxmlformats.org/officeDocument/2006/relationships/hyperlink" Target="https://datosabiertos.compraspublicas.gob.ec/PLATAFORMA/procedimientos?local=1&amp;year=2024&amp;page=1&amp;buyer=EMPRESA%20PUBLICA%20METROPOLITANA%20MERCADO%20MAYORISTA%20DE%20QUITO" TargetMode="External"/><Relationship Id="rId28" Type="http://schemas.openxmlformats.org/officeDocument/2006/relationships/hyperlink" Target="https://repositorio.mmqep.gob.ec/wp-content/uploads/2025/06/Informe-Seguimiento-de-Recomendaciones-2025-DRM-signed-signed-signed.pdf" TargetMode="External"/><Relationship Id="rId10" Type="http://schemas.openxmlformats.org/officeDocument/2006/relationships/hyperlink" Target="https://repositorio.mmqep.gob.ec/wp-content/uploads/2025/06/ACTAS-DE-REUNION-MMQ-EP.pdf" TargetMode="External"/><Relationship Id="rId19" Type="http://schemas.openxmlformats.org/officeDocument/2006/relationships/hyperlink" Target="https://datosabiertos.compraspublicas.gob.ec/PLATAFORMA/procedimientos?local=1&amp;year=2024&amp;page=1&amp;buyer=EMPRESA%20PUBLICA%20METROPOLITANA%20MERCADO%20MAYORISTA%20DE%20QUITO" TargetMode="External"/><Relationship Id="rId4" Type="http://schemas.openxmlformats.org/officeDocument/2006/relationships/hyperlink" Target="https://repositorio.mmqep.gob.ec/wp-content/uploads/2025/06/SITUACION-FINANCIERA-2024-signed-signed-signed.pdf" TargetMode="External"/><Relationship Id="rId9" Type="http://schemas.openxmlformats.org/officeDocument/2006/relationships/hyperlink" Target="https://repositorio.mmqep.gob.ec/wp-content/uploads/2025/06/Certificado_Cumplimiento_Tributario.pdf" TargetMode="External"/><Relationship Id="rId14" Type="http://schemas.openxmlformats.org/officeDocument/2006/relationships/hyperlink" Target="https://repositorio.mmqep.gob.ec/wp-content/uploads/2025/05/Acta-comision-mixta-1-RDC-2024.pdf" TargetMode="External"/><Relationship Id="rId22" Type="http://schemas.openxmlformats.org/officeDocument/2006/relationships/hyperlink" Target="https://datosabiertos.compraspublicas.gob.ec/PLATAFORMA/procedimientos?local=1&amp;year=2024&amp;page=1&amp;buyer=EMPRESA%20PUBLICA%20METROPOLITANA%20MERCADO%20MAYORISTA%20DE%20QUITO" TargetMode="External"/><Relationship Id="rId27" Type="http://schemas.openxmlformats.org/officeDocument/2006/relationships/hyperlink" Target="https://repositorio.mmqep.gob.ec/wp-content/uploads/2025/06/Informe-Seguimiento-de-Recomendaciones-2025-DRM-signed-signed-signed.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12"/>
  <sheetViews>
    <sheetView tabSelected="1" topLeftCell="A167" zoomScaleNormal="100" zoomScaleSheetLayoutView="90" workbookViewId="0">
      <selection activeCell="H180" sqref="H180"/>
    </sheetView>
  </sheetViews>
  <sheetFormatPr baseColWidth="10" defaultColWidth="11" defaultRowHeight="13.8"/>
  <cols>
    <col min="1" max="1" width="20" style="36" customWidth="1"/>
    <col min="2" max="2" width="11.44140625" style="36"/>
    <col min="3" max="3" width="16" style="36" customWidth="1"/>
    <col min="4" max="4" width="14.44140625" style="36" customWidth="1"/>
    <col min="5" max="5" width="13.33203125" style="36" customWidth="1"/>
    <col min="6" max="7" width="9.33203125" style="36" customWidth="1"/>
    <col min="8" max="9" width="15.5546875" style="36" customWidth="1"/>
    <col min="10" max="10" width="8.33203125" style="36" customWidth="1"/>
    <col min="11" max="11" width="9.33203125" style="36" customWidth="1"/>
    <col min="12" max="12" width="10.44140625" style="36" customWidth="1"/>
    <col min="13" max="13" width="28.5546875" style="36" customWidth="1"/>
    <col min="14" max="16372" width="11.44140625" style="36"/>
    <col min="16373" max="16384" width="11" style="36"/>
  </cols>
  <sheetData>
    <row r="1" spans="1:13">
      <c r="A1" s="150" t="s">
        <v>0</v>
      </c>
      <c r="B1" s="150"/>
      <c r="C1" s="150"/>
      <c r="D1" s="150"/>
      <c r="E1" s="150"/>
      <c r="F1" s="150"/>
      <c r="G1" s="150"/>
      <c r="H1" s="150"/>
      <c r="I1" s="150"/>
      <c r="J1" s="150"/>
      <c r="K1" s="150"/>
      <c r="L1" s="150"/>
      <c r="M1" s="150"/>
    </row>
    <row r="2" spans="1:13">
      <c r="A2" s="150" t="s">
        <v>1</v>
      </c>
      <c r="B2" s="150"/>
      <c r="C2" s="150"/>
      <c r="D2" s="150"/>
      <c r="E2" s="150"/>
      <c r="F2" s="150"/>
      <c r="G2" s="150"/>
      <c r="H2" s="150"/>
      <c r="I2" s="150"/>
      <c r="J2" s="150"/>
      <c r="K2" s="150"/>
      <c r="L2" s="150"/>
      <c r="M2" s="150"/>
    </row>
    <row r="3" spans="1:13">
      <c r="A3" s="151"/>
    </row>
    <row r="4" spans="1:13">
      <c r="A4" s="143" t="s">
        <v>2</v>
      </c>
      <c r="B4" s="144"/>
      <c r="C4" s="144"/>
      <c r="D4" s="144"/>
      <c r="E4" s="144"/>
      <c r="F4" s="144"/>
      <c r="G4" s="144"/>
      <c r="H4" s="144"/>
      <c r="I4" s="144"/>
      <c r="J4" s="144"/>
      <c r="K4" s="144"/>
      <c r="L4" s="144"/>
      <c r="M4" s="144"/>
    </row>
    <row r="5" spans="1:13">
      <c r="A5" s="7" t="s">
        <v>3</v>
      </c>
      <c r="B5" s="145">
        <v>1768172830001</v>
      </c>
      <c r="C5" s="145"/>
      <c r="D5" s="145"/>
      <c r="E5" s="145"/>
      <c r="F5" s="145"/>
      <c r="G5" s="145"/>
      <c r="H5" s="145"/>
      <c r="I5" s="145"/>
      <c r="J5" s="145"/>
      <c r="K5" s="145"/>
      <c r="L5" s="145"/>
      <c r="M5" s="145"/>
    </row>
    <row r="6" spans="1:13">
      <c r="A6" s="7" t="s">
        <v>4</v>
      </c>
      <c r="B6" s="62" t="s">
        <v>241</v>
      </c>
      <c r="C6" s="62"/>
      <c r="D6" s="62"/>
      <c r="E6" s="62"/>
      <c r="F6" s="62"/>
      <c r="G6" s="62"/>
      <c r="H6" s="62"/>
      <c r="I6" s="62"/>
      <c r="J6" s="62"/>
      <c r="K6" s="62"/>
      <c r="L6" s="62"/>
      <c r="M6" s="62"/>
    </row>
    <row r="7" spans="1:13" ht="19.2">
      <c r="A7" s="7" t="s">
        <v>5</v>
      </c>
      <c r="B7" s="62" t="s">
        <v>242</v>
      </c>
      <c r="C7" s="62"/>
      <c r="D7" s="62"/>
      <c r="E7" s="62"/>
      <c r="F7" s="62"/>
      <c r="G7" s="62"/>
      <c r="H7" s="62"/>
      <c r="I7" s="62"/>
      <c r="J7" s="62"/>
      <c r="K7" s="62"/>
      <c r="L7" s="62"/>
      <c r="M7" s="62"/>
    </row>
    <row r="8" spans="1:13">
      <c r="A8" s="7" t="s">
        <v>6</v>
      </c>
      <c r="B8" s="62" t="s">
        <v>243</v>
      </c>
      <c r="C8" s="62"/>
      <c r="D8" s="62"/>
      <c r="E8" s="62"/>
      <c r="F8" s="62"/>
      <c r="G8" s="62"/>
      <c r="H8" s="62"/>
      <c r="I8" s="62"/>
      <c r="J8" s="62"/>
      <c r="K8" s="62"/>
      <c r="L8" s="62"/>
      <c r="M8" s="62"/>
    </row>
    <row r="9" spans="1:13">
      <c r="A9" s="7" t="s">
        <v>7</v>
      </c>
      <c r="B9" s="62"/>
      <c r="C9" s="62"/>
      <c r="D9" s="62"/>
      <c r="E9" s="62"/>
      <c r="F9" s="62"/>
      <c r="G9" s="62"/>
      <c r="H9" s="62"/>
      <c r="I9" s="62"/>
      <c r="J9" s="62"/>
      <c r="K9" s="62"/>
      <c r="L9" s="62"/>
      <c r="M9" s="62"/>
    </row>
    <row r="10" spans="1:13">
      <c r="A10" s="7" t="s">
        <v>8</v>
      </c>
      <c r="B10" s="62" t="s">
        <v>244</v>
      </c>
      <c r="C10" s="62"/>
      <c r="D10" s="62"/>
      <c r="E10" s="62"/>
      <c r="F10" s="62"/>
      <c r="G10" s="62"/>
      <c r="H10" s="62"/>
      <c r="I10" s="62"/>
      <c r="J10" s="62"/>
      <c r="K10" s="62"/>
      <c r="L10" s="62"/>
      <c r="M10" s="62"/>
    </row>
    <row r="11" spans="1:13">
      <c r="A11" s="7" t="s">
        <v>9</v>
      </c>
      <c r="B11" s="62" t="s">
        <v>245</v>
      </c>
      <c r="C11" s="62"/>
      <c r="D11" s="62"/>
      <c r="E11" s="62"/>
      <c r="F11" s="62"/>
      <c r="G11" s="62"/>
      <c r="H11" s="62"/>
      <c r="I11" s="62"/>
      <c r="J11" s="62"/>
      <c r="K11" s="62"/>
      <c r="L11" s="62"/>
      <c r="M11" s="62"/>
    </row>
    <row r="12" spans="1:13">
      <c r="A12" s="7" t="s">
        <v>10</v>
      </c>
      <c r="B12" s="62" t="s">
        <v>246</v>
      </c>
      <c r="C12" s="62"/>
      <c r="D12" s="62"/>
      <c r="E12" s="62"/>
      <c r="F12" s="62"/>
      <c r="G12" s="62"/>
      <c r="H12" s="62"/>
      <c r="I12" s="62"/>
      <c r="J12" s="62"/>
      <c r="K12" s="62"/>
      <c r="L12" s="62"/>
      <c r="M12" s="62"/>
    </row>
    <row r="13" spans="1:13">
      <c r="A13" s="7" t="s">
        <v>11</v>
      </c>
      <c r="B13" s="62" t="s">
        <v>247</v>
      </c>
      <c r="C13" s="62"/>
      <c r="D13" s="62"/>
      <c r="E13" s="62"/>
      <c r="F13" s="62"/>
      <c r="G13" s="62"/>
      <c r="H13" s="62"/>
      <c r="I13" s="62"/>
      <c r="J13" s="62"/>
      <c r="K13" s="62"/>
      <c r="L13" s="62"/>
      <c r="M13" s="62"/>
    </row>
    <row r="14" spans="1:13">
      <c r="A14" s="7" t="s">
        <v>12</v>
      </c>
      <c r="B14" s="142" t="s">
        <v>248</v>
      </c>
      <c r="C14" s="62"/>
      <c r="D14" s="62"/>
      <c r="E14" s="62"/>
      <c r="F14" s="62"/>
      <c r="G14" s="62"/>
      <c r="H14" s="62"/>
      <c r="I14" s="62"/>
      <c r="J14" s="62"/>
      <c r="K14" s="62"/>
      <c r="L14" s="62"/>
      <c r="M14" s="62"/>
    </row>
    <row r="15" spans="1:13">
      <c r="A15" s="7" t="s">
        <v>13</v>
      </c>
      <c r="B15" s="62">
        <v>2673325</v>
      </c>
      <c r="C15" s="62"/>
      <c r="D15" s="62"/>
      <c r="E15" s="62"/>
      <c r="F15" s="62"/>
      <c r="G15" s="62"/>
      <c r="H15" s="62"/>
      <c r="I15" s="62"/>
      <c r="J15" s="62"/>
      <c r="K15" s="62"/>
      <c r="L15" s="62"/>
      <c r="M15" s="62"/>
    </row>
    <row r="16" spans="1:13">
      <c r="A16" s="7" t="s">
        <v>14</v>
      </c>
      <c r="B16" s="96" t="s">
        <v>339</v>
      </c>
      <c r="C16" s="62"/>
      <c r="D16" s="62"/>
      <c r="E16" s="62"/>
      <c r="F16" s="62"/>
      <c r="G16" s="62"/>
      <c r="H16" s="62"/>
      <c r="I16" s="62"/>
      <c r="J16" s="62"/>
      <c r="K16" s="62"/>
      <c r="L16" s="62"/>
      <c r="M16" s="62"/>
    </row>
    <row r="17" spans="1:13">
      <c r="A17" s="143" t="s">
        <v>15</v>
      </c>
      <c r="B17" s="144"/>
      <c r="C17" s="144"/>
      <c r="D17" s="144"/>
      <c r="E17" s="144"/>
      <c r="F17" s="144"/>
      <c r="G17" s="144"/>
      <c r="H17" s="144"/>
      <c r="I17" s="144"/>
      <c r="J17" s="144"/>
      <c r="K17" s="144"/>
      <c r="L17" s="144"/>
      <c r="M17" s="144"/>
    </row>
    <row r="18" spans="1:13" ht="19.2">
      <c r="A18" s="7" t="s">
        <v>16</v>
      </c>
      <c r="B18" s="62" t="s">
        <v>249</v>
      </c>
      <c r="C18" s="62"/>
      <c r="D18" s="62"/>
      <c r="E18" s="62"/>
      <c r="F18" s="62"/>
      <c r="G18" s="62"/>
      <c r="H18" s="62"/>
      <c r="I18" s="62"/>
      <c r="J18" s="62"/>
      <c r="K18" s="62"/>
      <c r="L18" s="62"/>
      <c r="M18" s="62"/>
    </row>
    <row r="19" spans="1:13" ht="19.2">
      <c r="A19" s="7" t="s">
        <v>17</v>
      </c>
      <c r="B19" s="62" t="s">
        <v>250</v>
      </c>
      <c r="C19" s="62"/>
      <c r="D19" s="62"/>
      <c r="E19" s="62"/>
      <c r="F19" s="62"/>
      <c r="G19" s="62"/>
      <c r="H19" s="62"/>
      <c r="I19" s="62"/>
      <c r="J19" s="62"/>
      <c r="K19" s="62"/>
      <c r="L19" s="62"/>
      <c r="M19" s="62"/>
    </row>
    <row r="20" spans="1:13">
      <c r="A20" s="7" t="s">
        <v>18</v>
      </c>
      <c r="B20" s="62" t="s">
        <v>251</v>
      </c>
      <c r="C20" s="62"/>
      <c r="D20" s="62"/>
      <c r="E20" s="62"/>
      <c r="F20" s="62"/>
      <c r="G20" s="62"/>
      <c r="H20" s="62"/>
      <c r="I20" s="62"/>
      <c r="J20" s="62"/>
      <c r="K20" s="62"/>
      <c r="L20" s="62"/>
      <c r="M20" s="62"/>
    </row>
    <row r="21" spans="1:13">
      <c r="A21" s="139" t="s">
        <v>19</v>
      </c>
      <c r="B21" s="140"/>
      <c r="C21" s="140"/>
      <c r="D21" s="140"/>
      <c r="E21" s="140"/>
      <c r="F21" s="140"/>
      <c r="G21" s="140"/>
      <c r="H21" s="140"/>
      <c r="I21" s="140"/>
      <c r="J21" s="140"/>
      <c r="K21" s="140"/>
      <c r="L21" s="140"/>
      <c r="M21" s="140"/>
    </row>
    <row r="22" spans="1:13" ht="19.2">
      <c r="A22" s="7" t="s">
        <v>20</v>
      </c>
      <c r="B22" s="141" t="s">
        <v>252</v>
      </c>
      <c r="C22" s="141"/>
      <c r="D22" s="141"/>
      <c r="E22" s="141"/>
      <c r="F22" s="141"/>
      <c r="G22" s="141"/>
      <c r="H22" s="141"/>
      <c r="I22" s="141"/>
      <c r="J22" s="141"/>
      <c r="K22" s="141"/>
      <c r="L22" s="141"/>
      <c r="M22" s="141"/>
    </row>
    <row r="23" spans="1:13">
      <c r="A23" s="7" t="s">
        <v>21</v>
      </c>
      <c r="B23" s="141" t="s">
        <v>253</v>
      </c>
      <c r="C23" s="141"/>
      <c r="D23" s="141"/>
      <c r="E23" s="141"/>
      <c r="F23" s="141"/>
      <c r="G23" s="141"/>
      <c r="H23" s="141"/>
      <c r="I23" s="141"/>
      <c r="J23" s="141"/>
      <c r="K23" s="141"/>
      <c r="L23" s="141"/>
      <c r="M23" s="141"/>
    </row>
    <row r="24" spans="1:13">
      <c r="A24" s="7" t="s">
        <v>22</v>
      </c>
      <c r="B24" s="141" t="s">
        <v>254</v>
      </c>
      <c r="C24" s="141"/>
      <c r="D24" s="141"/>
      <c r="E24" s="141"/>
      <c r="F24" s="141"/>
      <c r="G24" s="141"/>
      <c r="H24" s="141"/>
      <c r="I24" s="141"/>
      <c r="J24" s="141"/>
      <c r="K24" s="141"/>
      <c r="L24" s="141"/>
      <c r="M24" s="141"/>
    </row>
    <row r="25" spans="1:13">
      <c r="A25" s="139" t="s">
        <v>23</v>
      </c>
      <c r="B25" s="140"/>
      <c r="C25" s="140"/>
      <c r="D25" s="140"/>
      <c r="E25" s="140"/>
      <c r="F25" s="140"/>
      <c r="G25" s="140"/>
      <c r="H25" s="140"/>
      <c r="I25" s="140"/>
      <c r="J25" s="140"/>
      <c r="K25" s="140"/>
      <c r="L25" s="140"/>
      <c r="M25" s="140"/>
    </row>
    <row r="26" spans="1:13" ht="19.2">
      <c r="A26" s="7" t="s">
        <v>20</v>
      </c>
      <c r="B26" s="141" t="s">
        <v>255</v>
      </c>
      <c r="C26" s="141"/>
      <c r="D26" s="141"/>
      <c r="E26" s="141"/>
      <c r="F26" s="141"/>
      <c r="G26" s="141"/>
      <c r="H26" s="141"/>
      <c r="I26" s="141"/>
      <c r="J26" s="141"/>
      <c r="K26" s="141"/>
      <c r="L26" s="141"/>
      <c r="M26" s="141"/>
    </row>
    <row r="27" spans="1:13">
      <c r="A27" s="7" t="s">
        <v>21</v>
      </c>
      <c r="B27" s="141" t="s">
        <v>256</v>
      </c>
      <c r="C27" s="141"/>
      <c r="D27" s="141"/>
      <c r="E27" s="141"/>
      <c r="F27" s="141"/>
      <c r="G27" s="141"/>
      <c r="H27" s="141"/>
      <c r="I27" s="141"/>
      <c r="J27" s="141"/>
      <c r="K27" s="141"/>
      <c r="L27" s="141"/>
      <c r="M27" s="141"/>
    </row>
    <row r="28" spans="1:13">
      <c r="A28" s="7" t="s">
        <v>22</v>
      </c>
      <c r="B28" s="141" t="s">
        <v>254</v>
      </c>
      <c r="C28" s="141"/>
      <c r="D28" s="141"/>
      <c r="E28" s="141"/>
      <c r="F28" s="141"/>
      <c r="G28" s="141"/>
      <c r="H28" s="141"/>
      <c r="I28" s="141"/>
      <c r="J28" s="141"/>
      <c r="K28" s="141"/>
      <c r="L28" s="141"/>
      <c r="M28" s="141"/>
    </row>
    <row r="29" spans="1:13">
      <c r="A29" s="152"/>
    </row>
    <row r="30" spans="1:13">
      <c r="A30" s="143" t="s">
        <v>24</v>
      </c>
      <c r="B30" s="144"/>
      <c r="C30" s="144"/>
      <c r="D30" s="144"/>
      <c r="E30" s="144"/>
      <c r="F30" s="144"/>
      <c r="G30" s="144"/>
      <c r="H30" s="144"/>
      <c r="I30" s="144"/>
      <c r="J30" s="144"/>
      <c r="K30" s="144"/>
      <c r="L30" s="144"/>
      <c r="M30" s="144"/>
    </row>
    <row r="31" spans="1:13">
      <c r="A31" s="143" t="s">
        <v>25</v>
      </c>
      <c r="B31" s="144"/>
      <c r="C31" s="144"/>
      <c r="D31" s="144"/>
      <c r="E31" s="144"/>
      <c r="F31" s="144"/>
      <c r="G31" s="144"/>
      <c r="H31" s="144"/>
      <c r="I31" s="144"/>
      <c r="J31" s="144"/>
      <c r="K31" s="144"/>
      <c r="L31" s="144"/>
      <c r="M31" s="144"/>
    </row>
    <row r="32" spans="1:13">
      <c r="A32" s="7" t="s">
        <v>26</v>
      </c>
      <c r="B32" s="153">
        <v>45292</v>
      </c>
      <c r="C32" s="62"/>
      <c r="D32" s="62"/>
      <c r="E32" s="62"/>
      <c r="F32" s="62"/>
      <c r="G32" s="62"/>
      <c r="H32" s="62"/>
      <c r="I32" s="62"/>
      <c r="J32" s="62"/>
      <c r="K32" s="62"/>
      <c r="L32" s="62"/>
      <c r="M32" s="62"/>
    </row>
    <row r="33" spans="1:13 16373:16384">
      <c r="A33" s="7" t="s">
        <v>27</v>
      </c>
      <c r="B33" s="153">
        <v>45657</v>
      </c>
      <c r="C33" s="62"/>
      <c r="D33" s="62"/>
      <c r="E33" s="62"/>
      <c r="F33" s="62"/>
      <c r="G33" s="62"/>
      <c r="H33" s="62"/>
      <c r="I33" s="62"/>
      <c r="J33" s="62"/>
      <c r="K33" s="62"/>
      <c r="L33" s="62"/>
      <c r="M33" s="62"/>
    </row>
    <row r="34" spans="1:13 16373:16384">
      <c r="A34" s="152"/>
    </row>
    <row r="35" spans="1:13 16373:16384" ht="20.399999999999999">
      <c r="A35" s="154" t="s">
        <v>28</v>
      </c>
    </row>
    <row r="36" spans="1:13 16373:16384">
      <c r="A36" s="127" t="s">
        <v>29</v>
      </c>
      <c r="B36" s="134"/>
      <c r="C36" s="135"/>
      <c r="D36" s="127" t="s">
        <v>30</v>
      </c>
      <c r="E36" s="134"/>
      <c r="F36" s="134"/>
      <c r="G36" s="134"/>
      <c r="H36" s="134"/>
      <c r="I36" s="134"/>
      <c r="J36" s="134"/>
      <c r="K36" s="134"/>
      <c r="L36" s="134"/>
      <c r="M36" s="135"/>
    </row>
    <row r="37" spans="1:13 16373:16384" ht="52.8" customHeight="1">
      <c r="A37" s="136" t="s">
        <v>257</v>
      </c>
      <c r="B37" s="137"/>
      <c r="C37" s="138"/>
      <c r="D37" s="136" t="s">
        <v>258</v>
      </c>
      <c r="E37" s="137"/>
      <c r="F37" s="137"/>
      <c r="G37" s="137"/>
      <c r="H37" s="137"/>
      <c r="I37" s="137"/>
      <c r="J37" s="137"/>
      <c r="K37" s="137"/>
      <c r="L37" s="137"/>
      <c r="M37" s="138"/>
    </row>
    <row r="38" spans="1:13 16373:16384" ht="52.8" customHeight="1">
      <c r="A38" s="136" t="s">
        <v>259</v>
      </c>
      <c r="B38" s="137"/>
      <c r="C38" s="138"/>
      <c r="D38" s="136" t="s">
        <v>260</v>
      </c>
      <c r="E38" s="137"/>
      <c r="F38" s="137"/>
      <c r="G38" s="137"/>
      <c r="H38" s="137"/>
      <c r="I38" s="137"/>
      <c r="J38" s="137"/>
      <c r="K38" s="137"/>
      <c r="L38" s="137"/>
      <c r="M38" s="138"/>
    </row>
    <row r="39" spans="1:13 16373:16384">
      <c r="A39" s="152"/>
    </row>
    <row r="40" spans="1:13 16373:16384" ht="20.399999999999999">
      <c r="A40" s="154" t="s">
        <v>31</v>
      </c>
      <c r="B40" s="155"/>
      <c r="C40" s="155"/>
      <c r="D40" s="155"/>
      <c r="E40" s="155"/>
      <c r="F40" s="155"/>
      <c r="G40" s="155"/>
      <c r="H40" s="155"/>
      <c r="I40" s="155"/>
      <c r="J40" s="155"/>
      <c r="K40" s="155"/>
      <c r="L40" s="155"/>
      <c r="M40" s="155"/>
    </row>
    <row r="41" spans="1:13 16373:16384" ht="24" customHeight="1">
      <c r="A41" s="127" t="s">
        <v>230</v>
      </c>
      <c r="B41" s="134"/>
      <c r="C41" s="134"/>
      <c r="D41" s="134"/>
      <c r="E41" s="134"/>
      <c r="F41" s="134"/>
      <c r="G41" s="134"/>
      <c r="H41" s="134"/>
      <c r="I41" s="134"/>
      <c r="J41" s="134"/>
      <c r="K41" s="134"/>
      <c r="L41" s="134"/>
      <c r="M41" s="135"/>
    </row>
    <row r="42" spans="1:13 16373:16384">
      <c r="A42" s="128" t="s">
        <v>340</v>
      </c>
      <c r="B42" s="128"/>
      <c r="C42" s="128"/>
      <c r="D42" s="128"/>
      <c r="E42" s="128"/>
      <c r="F42" s="128"/>
      <c r="G42" s="128"/>
      <c r="H42" s="128"/>
      <c r="I42" s="128"/>
      <c r="J42" s="128"/>
      <c r="K42" s="128"/>
      <c r="L42" s="128"/>
      <c r="M42" s="128"/>
    </row>
    <row r="43" spans="1:13 16373:16384">
      <c r="A43" s="152"/>
    </row>
    <row r="44" spans="1:13 16373:16384" ht="20.399999999999999">
      <c r="A44" s="154" t="s">
        <v>32</v>
      </c>
    </row>
    <row r="45" spans="1:13 16373:16384">
      <c r="A45" s="121" t="s">
        <v>33</v>
      </c>
      <c r="B45" s="129" t="s">
        <v>34</v>
      </c>
      <c r="C45" s="130"/>
      <c r="D45" s="131"/>
      <c r="E45" s="88" t="s">
        <v>35</v>
      </c>
      <c r="F45" s="88"/>
      <c r="G45" s="88"/>
      <c r="H45" s="121" t="s">
        <v>36</v>
      </c>
      <c r="I45" s="129" t="s">
        <v>37</v>
      </c>
      <c r="J45" s="131"/>
      <c r="K45" s="123" t="s">
        <v>38</v>
      </c>
      <c r="L45" s="124"/>
      <c r="M45" s="132" t="s">
        <v>39</v>
      </c>
    </row>
    <row r="46" spans="1:13 16373:16384" ht="30.6">
      <c r="A46" s="122"/>
      <c r="B46" s="8" t="s">
        <v>40</v>
      </c>
      <c r="C46" s="129" t="s">
        <v>41</v>
      </c>
      <c r="D46" s="131"/>
      <c r="E46" s="9" t="s">
        <v>42</v>
      </c>
      <c r="F46" s="88" t="s">
        <v>43</v>
      </c>
      <c r="G46" s="88"/>
      <c r="H46" s="122"/>
      <c r="I46" s="13" t="s">
        <v>44</v>
      </c>
      <c r="J46" s="13" t="s">
        <v>45</v>
      </c>
      <c r="K46" s="125"/>
      <c r="L46" s="126"/>
      <c r="M46" s="133"/>
    </row>
    <row r="47" spans="1:13 16373:16384" s="43" customFormat="1" ht="124.8">
      <c r="A47" s="32" t="s">
        <v>340</v>
      </c>
      <c r="B47" s="33" t="s">
        <v>257</v>
      </c>
      <c r="C47" s="92" t="s">
        <v>320</v>
      </c>
      <c r="D47" s="94"/>
      <c r="E47" s="33">
        <v>1</v>
      </c>
      <c r="F47" s="50" t="s">
        <v>316</v>
      </c>
      <c r="G47" s="50"/>
      <c r="H47" s="33" t="s">
        <v>314</v>
      </c>
      <c r="I47" s="33">
        <v>1385</v>
      </c>
      <c r="J47" s="33">
        <v>1385</v>
      </c>
      <c r="K47" s="50" t="s">
        <v>335</v>
      </c>
      <c r="L47" s="50"/>
      <c r="M47" s="33" t="s">
        <v>331</v>
      </c>
    </row>
    <row r="48" spans="1:13 16373:16384" s="156" customFormat="1" ht="163.19999999999999">
      <c r="A48" s="32" t="s">
        <v>340</v>
      </c>
      <c r="B48" s="33" t="s">
        <v>257</v>
      </c>
      <c r="C48" s="92" t="s">
        <v>320</v>
      </c>
      <c r="D48" s="94"/>
      <c r="E48" s="33">
        <v>2</v>
      </c>
      <c r="F48" s="50" t="s">
        <v>315</v>
      </c>
      <c r="G48" s="50"/>
      <c r="H48" s="33" t="s">
        <v>317</v>
      </c>
      <c r="I48" s="34">
        <v>1</v>
      </c>
      <c r="J48" s="35" t="s">
        <v>261</v>
      </c>
      <c r="K48" s="50" t="s">
        <v>334</v>
      </c>
      <c r="L48" s="50"/>
      <c r="M48" s="33" t="s">
        <v>332</v>
      </c>
      <c r="XES48" s="43"/>
      <c r="XET48" s="43"/>
      <c r="XEU48" s="43"/>
      <c r="XEV48" s="43"/>
      <c r="XEW48" s="43"/>
      <c r="XEX48" s="43"/>
      <c r="XEY48" s="43"/>
      <c r="XEZ48" s="43"/>
      <c r="XFA48" s="43"/>
      <c r="XFB48" s="43"/>
      <c r="XFC48" s="43"/>
      <c r="XFD48" s="43"/>
    </row>
    <row r="49" spans="1:13 16373:16384" s="156" customFormat="1" ht="172.8">
      <c r="A49" s="32" t="s">
        <v>340</v>
      </c>
      <c r="B49" s="33" t="s">
        <v>259</v>
      </c>
      <c r="C49" s="92" t="s">
        <v>260</v>
      </c>
      <c r="D49" s="94"/>
      <c r="E49" s="33">
        <v>3</v>
      </c>
      <c r="F49" s="50" t="s">
        <v>319</v>
      </c>
      <c r="G49" s="50"/>
      <c r="H49" s="33" t="s">
        <v>318</v>
      </c>
      <c r="I49" s="34">
        <v>1</v>
      </c>
      <c r="J49" s="34">
        <v>1</v>
      </c>
      <c r="K49" s="50" t="s">
        <v>330</v>
      </c>
      <c r="L49" s="50"/>
      <c r="M49" s="33" t="s">
        <v>333</v>
      </c>
      <c r="XES49" s="43"/>
      <c r="XET49" s="43"/>
      <c r="XEU49" s="43"/>
      <c r="XEV49" s="43"/>
      <c r="XEW49" s="43"/>
      <c r="XEX49" s="43"/>
      <c r="XEY49" s="43"/>
      <c r="XEZ49" s="43"/>
      <c r="XFA49" s="43"/>
      <c r="XFB49" s="43"/>
      <c r="XFC49" s="43"/>
      <c r="XFD49" s="43"/>
    </row>
    <row r="50" spans="1:13 16373:16384" ht="14.4">
      <c r="A50" s="154" t="s">
        <v>46</v>
      </c>
      <c r="B50" s="10"/>
      <c r="C50" s="11"/>
      <c r="D50" s="11"/>
      <c r="E50" s="11"/>
      <c r="F50" s="157"/>
      <c r="G50" s="157"/>
      <c r="H50" s="157"/>
      <c r="I50" s="157"/>
      <c r="J50" s="157"/>
      <c r="K50" s="158"/>
      <c r="L50" s="158"/>
      <c r="M50" s="158"/>
    </row>
    <row r="51" spans="1:13 16373:16384" ht="20.399999999999999">
      <c r="A51" s="154" t="s">
        <v>47</v>
      </c>
      <c r="B51" s="10"/>
      <c r="C51" s="11"/>
      <c r="D51" s="11"/>
      <c r="E51" s="11"/>
      <c r="F51" s="157"/>
      <c r="G51" s="157"/>
      <c r="H51" s="157"/>
      <c r="I51" s="157"/>
      <c r="J51" s="157"/>
      <c r="K51" s="158"/>
      <c r="L51" s="158"/>
      <c r="M51" s="158"/>
    </row>
    <row r="52" spans="1:13 16373:16384" s="159" customFormat="1" ht="10.199999999999999">
      <c r="A52" s="114" t="s">
        <v>48</v>
      </c>
      <c r="B52" s="114"/>
      <c r="C52" s="114"/>
      <c r="D52" s="114"/>
      <c r="E52" s="114" t="s">
        <v>49</v>
      </c>
      <c r="F52" s="114"/>
      <c r="G52" s="114"/>
      <c r="H52" s="114"/>
      <c r="I52" s="114" t="s">
        <v>50</v>
      </c>
      <c r="J52" s="114"/>
      <c r="K52" s="114" t="s">
        <v>51</v>
      </c>
      <c r="L52" s="114"/>
      <c r="M52" s="114"/>
    </row>
    <row r="53" spans="1:13 16373:16384">
      <c r="A53" s="50" t="s">
        <v>263</v>
      </c>
      <c r="B53" s="50"/>
      <c r="C53" s="50"/>
      <c r="D53" s="50"/>
      <c r="E53" s="95" t="s">
        <v>262</v>
      </c>
      <c r="F53" s="49"/>
      <c r="G53" s="49"/>
      <c r="H53" s="49"/>
      <c r="I53" s="119">
        <v>1</v>
      </c>
      <c r="J53" s="49"/>
      <c r="K53" s="120" t="s">
        <v>337</v>
      </c>
      <c r="L53" s="91"/>
      <c r="M53" s="91"/>
    </row>
    <row r="54" spans="1:13 16373:16384">
      <c r="A54" s="50" t="s">
        <v>311</v>
      </c>
      <c r="B54" s="50"/>
      <c r="C54" s="50"/>
      <c r="D54" s="50"/>
      <c r="E54" s="95" t="s">
        <v>312</v>
      </c>
      <c r="F54" s="95"/>
      <c r="G54" s="95"/>
      <c r="H54" s="95"/>
      <c r="I54" s="119">
        <v>1</v>
      </c>
      <c r="J54" s="49"/>
      <c r="K54" s="120" t="s">
        <v>336</v>
      </c>
      <c r="L54" s="91"/>
      <c r="M54" s="91"/>
    </row>
    <row r="55" spans="1:13 16373:16384" ht="16.8">
      <c r="A55" s="12"/>
      <c r="B55" s="12"/>
      <c r="C55" s="12"/>
      <c r="D55" s="12"/>
      <c r="E55" s="10"/>
      <c r="F55" s="10"/>
      <c r="G55" s="10"/>
      <c r="H55" s="10"/>
      <c r="I55" s="157"/>
      <c r="J55" s="157"/>
      <c r="K55" s="158"/>
      <c r="L55" s="158"/>
      <c r="M55" s="158"/>
    </row>
    <row r="56" spans="1:13 16373:16384" ht="40.799999999999997">
      <c r="A56" s="154" t="s">
        <v>52</v>
      </c>
      <c r="B56" s="12"/>
      <c r="C56" s="12"/>
      <c r="D56" s="12"/>
      <c r="E56" s="10"/>
      <c r="F56" s="10"/>
      <c r="G56" s="10"/>
      <c r="H56" s="10"/>
      <c r="I56" s="157"/>
      <c r="J56" s="157"/>
      <c r="K56" s="158"/>
      <c r="L56" s="158"/>
      <c r="M56" s="158"/>
    </row>
    <row r="57" spans="1:13 16373:16384">
      <c r="A57" s="88" t="s">
        <v>53</v>
      </c>
      <c r="B57" s="88"/>
      <c r="C57" s="88"/>
      <c r="D57" s="88"/>
      <c r="E57" s="88"/>
      <c r="F57" s="88"/>
      <c r="G57" s="88" t="s">
        <v>54</v>
      </c>
      <c r="H57" s="88"/>
      <c r="I57" s="88" t="s">
        <v>55</v>
      </c>
      <c r="J57" s="88"/>
      <c r="K57" s="88"/>
      <c r="L57" s="88"/>
      <c r="M57" s="88"/>
    </row>
    <row r="58" spans="1:13 16373:16384">
      <c r="A58" s="92" t="s">
        <v>341</v>
      </c>
      <c r="B58" s="93"/>
      <c r="C58" s="93"/>
      <c r="D58" s="93"/>
      <c r="E58" s="93"/>
      <c r="F58" s="94"/>
      <c r="G58" s="116">
        <v>1</v>
      </c>
      <c r="H58" s="50"/>
      <c r="I58" s="50" t="s">
        <v>313</v>
      </c>
      <c r="J58" s="50"/>
      <c r="K58" s="50"/>
      <c r="L58" s="50"/>
      <c r="M58" s="50"/>
    </row>
    <row r="59" spans="1:13 16373:16384" ht="16.8">
      <c r="A59" s="12"/>
      <c r="B59" s="12"/>
      <c r="C59" s="12"/>
      <c r="D59" s="12"/>
      <c r="E59" s="10"/>
      <c r="F59" s="10"/>
      <c r="G59" s="10"/>
      <c r="H59" s="10"/>
      <c r="I59" s="157"/>
      <c r="J59" s="157"/>
      <c r="K59" s="158"/>
      <c r="L59" s="158"/>
      <c r="M59" s="158"/>
    </row>
    <row r="60" spans="1:13 16373:16384" ht="61.2">
      <c r="A60" s="154" t="s">
        <v>56</v>
      </c>
      <c r="E60" s="14"/>
      <c r="F60" s="14"/>
      <c r="G60" s="14"/>
      <c r="H60" s="14"/>
      <c r="J60" s="158"/>
      <c r="K60" s="158"/>
      <c r="L60" s="158"/>
      <c r="M60" s="158"/>
    </row>
    <row r="61" spans="1:13 16373:16384">
      <c r="A61" s="88" t="s">
        <v>57</v>
      </c>
      <c r="B61" s="88"/>
      <c r="C61" s="88"/>
      <c r="D61" s="88"/>
      <c r="E61" s="88"/>
      <c r="F61" s="88"/>
      <c r="G61" s="88"/>
      <c r="H61" s="88"/>
      <c r="I61" s="88"/>
      <c r="J61" s="88"/>
      <c r="K61" s="88"/>
      <c r="L61" s="88"/>
      <c r="M61" s="88"/>
    </row>
    <row r="62" spans="1:13 16373:16384">
      <c r="A62" s="88" t="s">
        <v>58</v>
      </c>
      <c r="B62" s="88"/>
      <c r="C62" s="88"/>
      <c r="D62" s="88" t="s">
        <v>59</v>
      </c>
      <c r="E62" s="88"/>
      <c r="F62" s="88"/>
      <c r="G62" s="88" t="s">
        <v>60</v>
      </c>
      <c r="H62" s="88"/>
      <c r="I62" s="88"/>
      <c r="J62" s="88" t="s">
        <v>61</v>
      </c>
      <c r="K62" s="88"/>
      <c r="L62" s="88"/>
      <c r="M62" s="88"/>
    </row>
    <row r="63" spans="1:13 16373:16384" s="160" customFormat="1" ht="27" customHeight="1">
      <c r="A63" s="95" t="s">
        <v>264</v>
      </c>
      <c r="B63" s="49"/>
      <c r="C63" s="49"/>
      <c r="D63" s="95" t="s">
        <v>265</v>
      </c>
      <c r="E63" s="49"/>
      <c r="F63" s="49"/>
      <c r="G63" s="117" t="s">
        <v>266</v>
      </c>
      <c r="H63" s="118"/>
      <c r="I63" s="118"/>
      <c r="J63" s="96" t="s">
        <v>342</v>
      </c>
      <c r="K63" s="49"/>
      <c r="L63" s="49"/>
      <c r="M63" s="49"/>
    </row>
    <row r="64" spans="1:13 16373:16384">
      <c r="A64" s="15"/>
      <c r="B64" s="15"/>
      <c r="C64" s="15"/>
      <c r="D64" s="158"/>
      <c r="E64" s="158"/>
      <c r="F64" s="158"/>
      <c r="G64" s="16"/>
      <c r="H64" s="16"/>
      <c r="I64" s="16"/>
      <c r="J64" s="158"/>
      <c r="K64" s="158"/>
      <c r="L64" s="158"/>
      <c r="M64" s="158"/>
    </row>
    <row r="65" spans="1:14" ht="20.399999999999999">
      <c r="A65" s="154" t="s">
        <v>62</v>
      </c>
      <c r="B65" s="15"/>
      <c r="C65" s="15"/>
      <c r="D65" s="158"/>
      <c r="E65" s="158"/>
      <c r="F65" s="158"/>
      <c r="G65" s="16"/>
      <c r="H65" s="16"/>
      <c r="I65" s="16"/>
      <c r="J65" s="158"/>
      <c r="K65" s="158"/>
      <c r="L65" s="158"/>
      <c r="M65" s="158"/>
    </row>
    <row r="66" spans="1:14" ht="20.399999999999999">
      <c r="A66" s="154" t="s">
        <v>63</v>
      </c>
      <c r="B66" s="15"/>
      <c r="C66" s="15"/>
      <c r="D66" s="158"/>
      <c r="E66" s="158"/>
      <c r="F66" s="158"/>
      <c r="G66" s="16"/>
      <c r="H66" s="16"/>
      <c r="I66" s="16"/>
      <c r="J66" s="158"/>
      <c r="K66" s="158"/>
      <c r="L66" s="158"/>
      <c r="M66" s="158"/>
    </row>
    <row r="67" spans="1:14" ht="20.399999999999999">
      <c r="A67" s="114" t="s">
        <v>64</v>
      </c>
      <c r="B67" s="114"/>
      <c r="C67" s="114"/>
      <c r="D67" s="114" t="s">
        <v>65</v>
      </c>
      <c r="E67" s="114"/>
      <c r="F67" s="114"/>
      <c r="G67" s="114"/>
      <c r="H67" s="17" t="s">
        <v>66</v>
      </c>
      <c r="I67" s="17" t="s">
        <v>67</v>
      </c>
      <c r="J67" s="114" t="s">
        <v>61</v>
      </c>
      <c r="K67" s="114"/>
      <c r="L67" s="114"/>
      <c r="M67" s="114"/>
    </row>
    <row r="68" spans="1:14" s="160" customFormat="1" ht="28.2" customHeight="1">
      <c r="A68" s="50" t="s">
        <v>269</v>
      </c>
      <c r="B68" s="50"/>
      <c r="C68" s="50"/>
      <c r="D68" s="50" t="s">
        <v>270</v>
      </c>
      <c r="E68" s="50"/>
      <c r="F68" s="50"/>
      <c r="G68" s="50"/>
      <c r="H68" s="161">
        <v>1413284.47</v>
      </c>
      <c r="I68" s="161">
        <v>1359041.08</v>
      </c>
      <c r="J68" s="96" t="s">
        <v>343</v>
      </c>
      <c r="K68" s="49"/>
      <c r="L68" s="49"/>
      <c r="M68" s="49"/>
    </row>
    <row r="69" spans="1:14" s="160" customFormat="1" ht="28.2" customHeight="1">
      <c r="A69" s="50" t="s">
        <v>267</v>
      </c>
      <c r="B69" s="50"/>
      <c r="C69" s="50"/>
      <c r="D69" s="50" t="s">
        <v>268</v>
      </c>
      <c r="E69" s="50"/>
      <c r="F69" s="50"/>
      <c r="G69" s="50"/>
      <c r="H69" s="161">
        <v>1810678.98</v>
      </c>
      <c r="I69" s="161">
        <v>1440943.86</v>
      </c>
      <c r="J69" s="96" t="s">
        <v>343</v>
      </c>
      <c r="K69" s="49"/>
      <c r="L69" s="49"/>
      <c r="M69" s="49"/>
    </row>
    <row r="70" spans="1:14" s="160" customFormat="1" ht="28.2" customHeight="1">
      <c r="A70" s="50" t="s">
        <v>271</v>
      </c>
      <c r="B70" s="50"/>
      <c r="C70" s="50"/>
      <c r="D70" s="92" t="s">
        <v>272</v>
      </c>
      <c r="E70" s="93"/>
      <c r="F70" s="93"/>
      <c r="G70" s="94"/>
      <c r="H70" s="161">
        <v>773850</v>
      </c>
      <c r="I70" s="161">
        <v>692528.59</v>
      </c>
      <c r="J70" s="96" t="s">
        <v>343</v>
      </c>
      <c r="K70" s="49"/>
      <c r="L70" s="49"/>
      <c r="M70" s="49"/>
    </row>
    <row r="71" spans="1:14">
      <c r="A71" s="18"/>
      <c r="B71" s="18"/>
      <c r="C71" s="18"/>
      <c r="D71" s="19"/>
      <c r="E71" s="19"/>
      <c r="F71" s="19"/>
      <c r="G71" s="19"/>
      <c r="J71" s="158"/>
      <c r="K71" s="158"/>
      <c r="L71" s="158"/>
      <c r="M71" s="158"/>
    </row>
    <row r="72" spans="1:14" ht="20.399999999999999">
      <c r="A72" s="154" t="s">
        <v>68</v>
      </c>
    </row>
    <row r="73" spans="1:14" ht="29.4" customHeight="1">
      <c r="A73" s="114" t="s">
        <v>69</v>
      </c>
      <c r="B73" s="114"/>
      <c r="C73" s="114" t="s">
        <v>70</v>
      </c>
      <c r="D73" s="114"/>
      <c r="E73" s="114" t="s">
        <v>71</v>
      </c>
      <c r="F73" s="114"/>
      <c r="G73" s="114" t="s">
        <v>72</v>
      </c>
      <c r="H73" s="114"/>
      <c r="I73" s="114"/>
      <c r="J73" s="114" t="s">
        <v>73</v>
      </c>
      <c r="K73" s="114"/>
      <c r="L73" s="114"/>
      <c r="M73" s="17" t="s">
        <v>74</v>
      </c>
    </row>
    <row r="74" spans="1:14">
      <c r="A74" s="50" t="s">
        <v>274</v>
      </c>
      <c r="B74" s="50"/>
      <c r="C74" s="50" t="s">
        <v>321</v>
      </c>
      <c r="D74" s="50"/>
      <c r="E74" s="50" t="s">
        <v>322</v>
      </c>
      <c r="F74" s="50"/>
      <c r="G74" s="50" t="s">
        <v>273</v>
      </c>
      <c r="H74" s="50"/>
      <c r="I74" s="50"/>
      <c r="J74" s="50" t="s">
        <v>323</v>
      </c>
      <c r="K74" s="50"/>
      <c r="L74" s="50"/>
      <c r="M74" s="33" t="s">
        <v>275</v>
      </c>
    </row>
    <row r="75" spans="1:14">
      <c r="A75" s="18"/>
      <c r="B75" s="18"/>
      <c r="C75" s="18"/>
      <c r="D75" s="19"/>
      <c r="E75" s="19"/>
      <c r="F75" s="19"/>
      <c r="G75" s="19"/>
      <c r="J75" s="158"/>
      <c r="K75" s="158"/>
      <c r="L75" s="158"/>
      <c r="M75" s="158"/>
      <c r="N75" s="162"/>
    </row>
    <row r="76" spans="1:14" ht="30.6">
      <c r="A76" s="154" t="s">
        <v>75</v>
      </c>
    </row>
    <row r="77" spans="1:14">
      <c r="A77" s="88" t="s">
        <v>76</v>
      </c>
      <c r="B77" s="88"/>
      <c r="C77" s="88"/>
      <c r="D77" s="88"/>
      <c r="E77" s="88" t="s">
        <v>77</v>
      </c>
      <c r="F77" s="88"/>
      <c r="G77" s="88"/>
      <c r="H77" s="88"/>
      <c r="I77" s="88"/>
      <c r="J77" s="88" t="s">
        <v>61</v>
      </c>
      <c r="K77" s="88"/>
      <c r="L77" s="88"/>
      <c r="M77" s="88"/>
    </row>
    <row r="78" spans="1:14" ht="33" customHeight="1">
      <c r="A78" s="77" t="s">
        <v>276</v>
      </c>
      <c r="B78" s="77"/>
      <c r="C78" s="77"/>
      <c r="D78" s="77"/>
      <c r="E78" s="163"/>
      <c r="F78" s="163"/>
      <c r="G78" s="163"/>
      <c r="H78" s="163"/>
      <c r="I78" s="163"/>
      <c r="J78" s="164" t="s">
        <v>344</v>
      </c>
      <c r="K78" s="163"/>
      <c r="L78" s="163"/>
      <c r="M78" s="163"/>
    </row>
    <row r="79" spans="1:14" ht="36.6" customHeight="1">
      <c r="A79" s="113"/>
      <c r="B79" s="113"/>
      <c r="C79" s="113"/>
      <c r="D79" s="113"/>
      <c r="E79" s="163" t="s">
        <v>276</v>
      </c>
      <c r="F79" s="163"/>
      <c r="G79" s="163"/>
      <c r="H79" s="163"/>
      <c r="I79" s="163"/>
      <c r="J79" s="177" t="s">
        <v>345</v>
      </c>
      <c r="K79" s="178"/>
      <c r="L79" s="178"/>
      <c r="M79" s="178"/>
    </row>
    <row r="80" spans="1:14">
      <c r="A80" s="18"/>
      <c r="B80" s="18"/>
      <c r="C80" s="18"/>
      <c r="D80" s="19"/>
      <c r="E80" s="19"/>
      <c r="F80" s="19"/>
      <c r="G80" s="19"/>
      <c r="J80" s="158"/>
      <c r="K80" s="158"/>
      <c r="L80" s="158"/>
      <c r="M80" s="158"/>
    </row>
    <row r="81" spans="1:13" ht="30.6">
      <c r="A81" s="154" t="s">
        <v>78</v>
      </c>
    </row>
    <row r="82" spans="1:13" ht="28.2" customHeight="1">
      <c r="A82" s="114" t="s">
        <v>79</v>
      </c>
      <c r="B82" s="114"/>
      <c r="C82" s="17" t="s">
        <v>80</v>
      </c>
      <c r="D82" s="114" t="s">
        <v>81</v>
      </c>
      <c r="E82" s="114"/>
      <c r="F82" s="114"/>
      <c r="G82" s="115" t="s">
        <v>82</v>
      </c>
      <c r="H82" s="115"/>
      <c r="I82" s="115"/>
      <c r="J82" s="115"/>
      <c r="K82" s="115"/>
      <c r="L82" s="115" t="s">
        <v>83</v>
      </c>
      <c r="M82" s="115"/>
    </row>
    <row r="83" spans="1:13" ht="28.2" customHeight="1">
      <c r="A83" s="69" t="s">
        <v>84</v>
      </c>
      <c r="B83" s="69"/>
      <c r="C83" s="33" t="s">
        <v>276</v>
      </c>
      <c r="D83" s="92" t="s">
        <v>301</v>
      </c>
      <c r="E83" s="93"/>
      <c r="F83" s="94"/>
      <c r="G83" s="110" t="s">
        <v>305</v>
      </c>
      <c r="H83" s="111"/>
      <c r="I83" s="111"/>
      <c r="J83" s="111"/>
      <c r="K83" s="112"/>
      <c r="L83" s="110" t="s">
        <v>306</v>
      </c>
      <c r="M83" s="112"/>
    </row>
    <row r="84" spans="1:13" ht="28.2" customHeight="1">
      <c r="A84" s="69" t="s">
        <v>85</v>
      </c>
      <c r="B84" s="69"/>
      <c r="C84" s="33" t="s">
        <v>276</v>
      </c>
      <c r="D84" s="92" t="s">
        <v>302</v>
      </c>
      <c r="E84" s="93"/>
      <c r="F84" s="94"/>
      <c r="G84" s="110" t="str">
        <f>UPPER("En coordinación con el Patronato, desde junio de 2023, se cuenta con un espacio de cuidado infantil, el cual funciona en horarios del día y de la madrugada, y atiende diariamente entre 60 a 80 hijos e hijas de los comerciantes.")</f>
        <v>EN COORDINACIÓN CON EL PATRONATO, DESDE JUNIO DE 2023, SE CUENTA CON UN ESPACIO DE CUIDADO INFANTIL, EL CUAL FUNCIONA EN HORARIOS DEL DÍA Y DE LA MADRUGADA, Y ATIENDE DIARIAMENTE ENTRE 60 A 80 HIJOS E HIJAS DE LOS COMERCIANTES.</v>
      </c>
      <c r="H84" s="111"/>
      <c r="I84" s="111"/>
      <c r="J84" s="111"/>
      <c r="K84" s="112"/>
      <c r="L84" s="110" t="str">
        <f>UPPER("Promover el acceso a los servicios de desarrollo infantil integral y de educación inicial.")</f>
        <v>PROMOVER EL ACCESO A LOS SERVICIOS DE DESARROLLO INFANTIL INTEGRAL Y DE EDUCACIÓN INICIAL.</v>
      </c>
      <c r="M84" s="112"/>
    </row>
    <row r="85" spans="1:13" ht="28.2" customHeight="1">
      <c r="A85" s="69" t="s">
        <v>86</v>
      </c>
      <c r="B85" s="69"/>
      <c r="C85" s="33" t="s">
        <v>276</v>
      </c>
      <c r="D85" s="92" t="s">
        <v>303</v>
      </c>
      <c r="E85" s="93"/>
      <c r="F85" s="94"/>
      <c r="G85" s="110" t="s">
        <v>309</v>
      </c>
      <c r="H85" s="111"/>
      <c r="I85" s="111"/>
      <c r="J85" s="111"/>
      <c r="K85" s="112"/>
      <c r="L85" s="110" t="s">
        <v>307</v>
      </c>
      <c r="M85" s="112"/>
    </row>
    <row r="86" spans="1:13" ht="28.2" customHeight="1">
      <c r="A86" s="69" t="s">
        <v>87</v>
      </c>
      <c r="B86" s="69"/>
      <c r="C86" s="33" t="s">
        <v>276</v>
      </c>
      <c r="D86" s="92" t="s">
        <v>304</v>
      </c>
      <c r="E86" s="93"/>
      <c r="F86" s="94"/>
      <c r="G86" s="110" t="s">
        <v>310</v>
      </c>
      <c r="H86" s="111"/>
      <c r="I86" s="111"/>
      <c r="J86" s="111"/>
      <c r="K86" s="112"/>
      <c r="L86" s="110" t="s">
        <v>308</v>
      </c>
      <c r="M86" s="112"/>
    </row>
    <row r="87" spans="1:13" ht="28.2" customHeight="1">
      <c r="A87" s="69" t="s">
        <v>88</v>
      </c>
      <c r="B87" s="69"/>
      <c r="C87" s="33" t="s">
        <v>300</v>
      </c>
      <c r="D87" s="50" t="s">
        <v>285</v>
      </c>
      <c r="E87" s="50"/>
      <c r="F87" s="50"/>
      <c r="G87" s="95" t="s">
        <v>285</v>
      </c>
      <c r="H87" s="95"/>
      <c r="I87" s="95"/>
      <c r="J87" s="95"/>
      <c r="K87" s="95"/>
      <c r="L87" s="108" t="s">
        <v>285</v>
      </c>
      <c r="M87" s="109"/>
    </row>
    <row r="88" spans="1:13">
      <c r="A88" s="15"/>
      <c r="B88" s="15"/>
      <c r="C88" s="15"/>
      <c r="D88" s="158"/>
      <c r="E88" s="158"/>
      <c r="F88" s="158"/>
      <c r="G88" s="16"/>
      <c r="H88" s="16"/>
      <c r="I88" s="16"/>
      <c r="J88" s="158"/>
      <c r="K88" s="158"/>
      <c r="L88" s="158"/>
      <c r="M88" s="158"/>
    </row>
    <row r="89" spans="1:13" ht="30.6">
      <c r="A89" s="154" t="s">
        <v>89</v>
      </c>
    </row>
    <row r="90" spans="1:13" ht="33.6">
      <c r="A90" s="65" t="s">
        <v>90</v>
      </c>
      <c r="B90" s="65"/>
      <c r="C90" s="65"/>
      <c r="D90" s="65"/>
      <c r="E90" s="65"/>
      <c r="F90" s="65"/>
      <c r="G90" s="65"/>
      <c r="H90" s="20" t="s">
        <v>80</v>
      </c>
      <c r="I90" s="20" t="s">
        <v>91</v>
      </c>
      <c r="J90" s="65" t="s">
        <v>92</v>
      </c>
      <c r="K90" s="65"/>
      <c r="L90" s="65"/>
      <c r="M90" s="65"/>
    </row>
    <row r="91" spans="1:13">
      <c r="A91" s="69" t="s">
        <v>93</v>
      </c>
      <c r="B91" s="69"/>
      <c r="C91" s="69"/>
      <c r="D91" s="69"/>
      <c r="E91" s="69"/>
      <c r="F91" s="69"/>
      <c r="G91" s="69"/>
      <c r="H91" s="165" t="s">
        <v>277</v>
      </c>
      <c r="I91" s="165">
        <v>0</v>
      </c>
      <c r="J91" s="163"/>
      <c r="K91" s="163"/>
      <c r="L91" s="163"/>
      <c r="M91" s="163"/>
    </row>
    <row r="92" spans="1:13">
      <c r="A92" s="69" t="s">
        <v>94</v>
      </c>
      <c r="B92" s="69"/>
      <c r="C92" s="69"/>
      <c r="D92" s="69" t="s">
        <v>95</v>
      </c>
      <c r="E92" s="69"/>
      <c r="F92" s="69"/>
      <c r="G92" s="69"/>
      <c r="H92" s="165" t="s">
        <v>277</v>
      </c>
      <c r="I92" s="165">
        <v>0</v>
      </c>
      <c r="J92" s="163"/>
      <c r="K92" s="163"/>
      <c r="L92" s="163"/>
      <c r="M92" s="163"/>
    </row>
    <row r="93" spans="1:13">
      <c r="A93" s="69" t="s">
        <v>96</v>
      </c>
      <c r="B93" s="69"/>
      <c r="C93" s="69"/>
      <c r="D93" s="69" t="s">
        <v>95</v>
      </c>
      <c r="E93" s="69"/>
      <c r="F93" s="69"/>
      <c r="G93" s="69"/>
      <c r="H93" s="165" t="s">
        <v>277</v>
      </c>
      <c r="I93" s="165">
        <v>0</v>
      </c>
      <c r="J93" s="163"/>
      <c r="K93" s="163"/>
      <c r="L93" s="163"/>
      <c r="M93" s="163"/>
    </row>
    <row r="94" spans="1:13">
      <c r="A94" s="69" t="s">
        <v>97</v>
      </c>
      <c r="B94" s="69"/>
      <c r="C94" s="69"/>
      <c r="D94" s="69" t="s">
        <v>95</v>
      </c>
      <c r="E94" s="69"/>
      <c r="F94" s="69"/>
      <c r="G94" s="69"/>
      <c r="H94" s="165" t="s">
        <v>277</v>
      </c>
      <c r="I94" s="165">
        <v>0</v>
      </c>
      <c r="J94" s="163"/>
      <c r="K94" s="163"/>
      <c r="L94" s="163"/>
      <c r="M94" s="163"/>
    </row>
    <row r="95" spans="1:13">
      <c r="A95" s="69" t="s">
        <v>98</v>
      </c>
      <c r="B95" s="69"/>
      <c r="C95" s="69"/>
      <c r="D95" s="69" t="s">
        <v>95</v>
      </c>
      <c r="E95" s="69"/>
      <c r="F95" s="69"/>
      <c r="G95" s="69"/>
      <c r="H95" s="165" t="s">
        <v>277</v>
      </c>
      <c r="I95" s="165">
        <v>0</v>
      </c>
      <c r="J95" s="163"/>
      <c r="K95" s="163"/>
      <c r="L95" s="163"/>
      <c r="M95" s="163"/>
    </row>
    <row r="96" spans="1:13" ht="28.8" customHeight="1">
      <c r="A96" s="69" t="s">
        <v>99</v>
      </c>
      <c r="B96" s="69"/>
      <c r="C96" s="69"/>
      <c r="D96" s="69" t="s">
        <v>95</v>
      </c>
      <c r="E96" s="69"/>
      <c r="F96" s="69"/>
      <c r="G96" s="69"/>
      <c r="H96" s="165" t="s">
        <v>276</v>
      </c>
      <c r="I96" s="166">
        <v>25</v>
      </c>
      <c r="J96" s="177" t="s">
        <v>346</v>
      </c>
      <c r="K96" s="178"/>
      <c r="L96" s="178"/>
      <c r="M96" s="178"/>
    </row>
    <row r="98" spans="1:13">
      <c r="A98" s="154" t="s">
        <v>100</v>
      </c>
    </row>
    <row r="99" spans="1:13" s="159" customFormat="1" ht="51">
      <c r="A99" s="9" t="s">
        <v>101</v>
      </c>
      <c r="B99" s="9" t="s">
        <v>102</v>
      </c>
      <c r="C99" s="88" t="s">
        <v>90</v>
      </c>
      <c r="D99" s="88"/>
      <c r="E99" s="88"/>
      <c r="F99" s="105" t="s">
        <v>103</v>
      </c>
      <c r="G99" s="106"/>
      <c r="H99" s="107" t="s">
        <v>104</v>
      </c>
      <c r="I99" s="107"/>
      <c r="J99" s="88" t="s">
        <v>105</v>
      </c>
      <c r="K99" s="88"/>
      <c r="L99" s="88" t="s">
        <v>106</v>
      </c>
      <c r="M99" s="88"/>
    </row>
    <row r="100" spans="1:13" ht="63" customHeight="1">
      <c r="A100" s="49" t="s">
        <v>107</v>
      </c>
      <c r="B100" s="50" t="s">
        <v>278</v>
      </c>
      <c r="C100" s="39" t="s">
        <v>108</v>
      </c>
      <c r="D100" s="97" t="s">
        <v>280</v>
      </c>
      <c r="E100" s="98"/>
      <c r="F100" s="101" t="s">
        <v>279</v>
      </c>
      <c r="G100" s="102"/>
      <c r="H100" s="77" t="s">
        <v>347</v>
      </c>
      <c r="I100" s="77"/>
      <c r="J100" s="95" t="s">
        <v>283</v>
      </c>
      <c r="K100" s="95"/>
      <c r="L100" s="95" t="s">
        <v>284</v>
      </c>
      <c r="M100" s="95"/>
    </row>
    <row r="101" spans="1:13" ht="63" customHeight="1">
      <c r="A101" s="49"/>
      <c r="B101" s="51"/>
      <c r="C101" s="37" t="s">
        <v>109</v>
      </c>
      <c r="D101" s="99" t="s">
        <v>281</v>
      </c>
      <c r="E101" s="100"/>
      <c r="F101" s="103"/>
      <c r="G101" s="104"/>
      <c r="H101" s="77"/>
      <c r="I101" s="77"/>
      <c r="J101" s="95"/>
      <c r="K101" s="95"/>
      <c r="L101" s="95"/>
      <c r="M101" s="95"/>
    </row>
    <row r="102" spans="1:13" ht="85.2" customHeight="1">
      <c r="A102" s="49"/>
      <c r="B102" s="51"/>
      <c r="C102" s="37" t="s">
        <v>110</v>
      </c>
      <c r="D102" s="92" t="s">
        <v>282</v>
      </c>
      <c r="E102" s="94"/>
      <c r="F102" s="97"/>
      <c r="G102" s="98"/>
      <c r="H102" s="77"/>
      <c r="I102" s="77"/>
      <c r="J102" s="95"/>
      <c r="K102" s="95"/>
      <c r="L102" s="95"/>
      <c r="M102" s="95"/>
    </row>
    <row r="104" spans="1:13" ht="20.399999999999999">
      <c r="A104" s="154" t="s">
        <v>111</v>
      </c>
    </row>
    <row r="105" spans="1:13" ht="16.8">
      <c r="A105" s="65" t="s">
        <v>112</v>
      </c>
      <c r="B105" s="65"/>
      <c r="C105" s="65"/>
      <c r="D105" s="65"/>
      <c r="E105" s="65"/>
      <c r="F105" s="65"/>
      <c r="G105" s="65"/>
      <c r="H105" s="20" t="s">
        <v>80</v>
      </c>
      <c r="I105" s="20" t="s">
        <v>113</v>
      </c>
      <c r="J105" s="65" t="s">
        <v>92</v>
      </c>
      <c r="K105" s="65"/>
      <c r="L105" s="65"/>
      <c r="M105" s="65"/>
    </row>
    <row r="106" spans="1:13">
      <c r="A106" s="69" t="s">
        <v>114</v>
      </c>
      <c r="B106" s="69"/>
      <c r="C106" s="69"/>
      <c r="D106" s="69"/>
      <c r="E106" s="69"/>
      <c r="F106" s="69"/>
      <c r="G106" s="69"/>
      <c r="H106" s="168" t="s">
        <v>277</v>
      </c>
      <c r="I106" s="168">
        <v>0</v>
      </c>
      <c r="J106" s="167" t="s">
        <v>285</v>
      </c>
      <c r="K106" s="167"/>
      <c r="L106" s="167"/>
      <c r="M106" s="167"/>
    </row>
    <row r="107" spans="1:13">
      <c r="A107" s="69" t="s">
        <v>115</v>
      </c>
      <c r="B107" s="69"/>
      <c r="C107" s="69"/>
      <c r="D107" s="69"/>
      <c r="E107" s="69"/>
      <c r="F107" s="69"/>
      <c r="G107" s="69"/>
      <c r="H107" s="168" t="s">
        <v>277</v>
      </c>
      <c r="I107" s="168">
        <v>0</v>
      </c>
      <c r="J107" s="167" t="s">
        <v>285</v>
      </c>
      <c r="K107" s="167"/>
      <c r="L107" s="167"/>
      <c r="M107" s="167"/>
    </row>
    <row r="108" spans="1:13">
      <c r="A108" s="69" t="s">
        <v>116</v>
      </c>
      <c r="B108" s="69"/>
      <c r="C108" s="69"/>
      <c r="D108" s="69"/>
      <c r="E108" s="69"/>
      <c r="F108" s="69"/>
      <c r="G108" s="69"/>
      <c r="H108" s="168" t="s">
        <v>277</v>
      </c>
      <c r="I108" s="168">
        <v>0</v>
      </c>
      <c r="J108" s="167" t="s">
        <v>285</v>
      </c>
      <c r="K108" s="167"/>
      <c r="L108" s="167"/>
      <c r="M108" s="167"/>
    </row>
    <row r="109" spans="1:13">
      <c r="A109" s="69" t="s">
        <v>117</v>
      </c>
      <c r="B109" s="69"/>
      <c r="C109" s="69"/>
      <c r="D109" s="69"/>
      <c r="E109" s="69"/>
      <c r="F109" s="69"/>
      <c r="G109" s="69"/>
      <c r="H109" s="168" t="s">
        <v>277</v>
      </c>
      <c r="I109" s="168">
        <v>0</v>
      </c>
      <c r="J109" s="167" t="s">
        <v>285</v>
      </c>
      <c r="K109" s="167"/>
      <c r="L109" s="167"/>
      <c r="M109" s="167"/>
    </row>
    <row r="110" spans="1:13">
      <c r="A110" s="69" t="s">
        <v>99</v>
      </c>
      <c r="B110" s="69"/>
      <c r="C110" s="69"/>
      <c r="D110" s="69"/>
      <c r="E110" s="69"/>
      <c r="F110" s="69"/>
      <c r="G110" s="69"/>
      <c r="H110" s="168" t="s">
        <v>277</v>
      </c>
      <c r="I110" s="168">
        <v>0</v>
      </c>
      <c r="J110" s="167" t="s">
        <v>285</v>
      </c>
      <c r="K110" s="167"/>
      <c r="L110" s="167"/>
      <c r="M110" s="167"/>
    </row>
    <row r="111" spans="1:13">
      <c r="A111" s="14"/>
      <c r="B111" s="14"/>
      <c r="C111" s="14"/>
      <c r="D111" s="14"/>
      <c r="E111" s="14"/>
      <c r="F111" s="14"/>
      <c r="G111" s="14"/>
      <c r="H111" s="14"/>
      <c r="J111" s="21"/>
    </row>
    <row r="112" spans="1:13" ht="20.399999999999999">
      <c r="A112" s="154" t="s">
        <v>118</v>
      </c>
    </row>
    <row r="113" spans="1:13">
      <c r="A113" s="154" t="s">
        <v>119</v>
      </c>
    </row>
    <row r="114" spans="1:13" ht="23.4" customHeight="1">
      <c r="A114" s="88" t="s">
        <v>120</v>
      </c>
      <c r="B114" s="88"/>
      <c r="C114" s="88"/>
      <c r="D114" s="9" t="s">
        <v>80</v>
      </c>
      <c r="E114" s="88" t="s">
        <v>121</v>
      </c>
      <c r="F114" s="88"/>
      <c r="G114" s="88"/>
      <c r="H114" s="88"/>
      <c r="I114" s="88" t="s">
        <v>92</v>
      </c>
      <c r="J114" s="88"/>
      <c r="K114" s="88"/>
      <c r="L114" s="88" t="s">
        <v>122</v>
      </c>
      <c r="M114" s="88"/>
    </row>
    <row r="115" spans="1:13" ht="114" customHeight="1">
      <c r="A115" s="91" t="s">
        <v>123</v>
      </c>
      <c r="B115" s="91"/>
      <c r="C115" s="91"/>
      <c r="D115" s="38" t="s">
        <v>286</v>
      </c>
      <c r="E115" s="95" t="s">
        <v>348</v>
      </c>
      <c r="F115" s="95"/>
      <c r="G115" s="95"/>
      <c r="H115" s="95"/>
      <c r="I115" s="99" t="s">
        <v>324</v>
      </c>
      <c r="J115" s="146"/>
      <c r="K115" s="147"/>
      <c r="L115" s="95" t="s">
        <v>349</v>
      </c>
      <c r="M115" s="49"/>
    </row>
    <row r="116" spans="1:13" ht="165" customHeight="1">
      <c r="A116" s="91" t="s">
        <v>124</v>
      </c>
      <c r="B116" s="91"/>
      <c r="C116" s="91"/>
      <c r="D116" s="38" t="s">
        <v>286</v>
      </c>
      <c r="E116" s="95" t="s">
        <v>351</v>
      </c>
      <c r="F116" s="95"/>
      <c r="G116" s="95"/>
      <c r="H116" s="95"/>
      <c r="I116" s="99" t="s">
        <v>338</v>
      </c>
      <c r="J116" s="146"/>
      <c r="K116" s="147"/>
      <c r="L116" s="95" t="s">
        <v>352</v>
      </c>
      <c r="M116" s="49"/>
    </row>
    <row r="117" spans="1:13" ht="57.6" customHeight="1">
      <c r="A117" s="91" t="s">
        <v>125</v>
      </c>
      <c r="B117" s="91"/>
      <c r="C117" s="91"/>
      <c r="D117" s="38" t="s">
        <v>286</v>
      </c>
      <c r="E117" s="95" t="s">
        <v>350</v>
      </c>
      <c r="F117" s="95"/>
      <c r="G117" s="95"/>
      <c r="H117" s="95"/>
      <c r="I117" s="179" t="s">
        <v>325</v>
      </c>
      <c r="J117" s="180"/>
      <c r="K117" s="180"/>
      <c r="L117" s="95" t="s">
        <v>353</v>
      </c>
      <c r="M117" s="49"/>
    </row>
    <row r="118" spans="1:13">
      <c r="A118" s="154"/>
    </row>
    <row r="119" spans="1:13">
      <c r="A119" s="154" t="s">
        <v>126</v>
      </c>
    </row>
    <row r="120" spans="1:13">
      <c r="A120" s="90" t="s">
        <v>120</v>
      </c>
      <c r="B120" s="90"/>
      <c r="C120" s="90"/>
      <c r="D120" s="22" t="s">
        <v>80</v>
      </c>
      <c r="E120" s="90" t="s">
        <v>121</v>
      </c>
      <c r="F120" s="90"/>
      <c r="G120" s="90"/>
      <c r="H120" s="90"/>
      <c r="I120" s="90" t="s">
        <v>92</v>
      </c>
      <c r="J120" s="90"/>
      <c r="K120" s="90"/>
      <c r="L120" s="90" t="s">
        <v>122</v>
      </c>
      <c r="M120" s="90"/>
    </row>
    <row r="121" spans="1:13" s="43" customFormat="1" ht="48.6" customHeight="1">
      <c r="A121" s="91" t="s">
        <v>127</v>
      </c>
      <c r="B121" s="91"/>
      <c r="C121" s="91"/>
      <c r="D121" s="33" t="s">
        <v>286</v>
      </c>
      <c r="E121" s="92" t="s">
        <v>358</v>
      </c>
      <c r="F121" s="93"/>
      <c r="G121" s="93"/>
      <c r="H121" s="94"/>
      <c r="I121" s="96" t="s">
        <v>357</v>
      </c>
      <c r="J121" s="49"/>
      <c r="K121" s="49"/>
      <c r="L121" s="95" t="s">
        <v>360</v>
      </c>
      <c r="M121" s="49"/>
    </row>
    <row r="122" spans="1:13" s="43" customFormat="1" ht="48.6" customHeight="1">
      <c r="A122" s="91" t="s">
        <v>128</v>
      </c>
      <c r="B122" s="91"/>
      <c r="C122" s="91"/>
      <c r="D122" s="33" t="s">
        <v>286</v>
      </c>
      <c r="E122" s="92" t="s">
        <v>354</v>
      </c>
      <c r="F122" s="93"/>
      <c r="G122" s="93"/>
      <c r="H122" s="94"/>
      <c r="I122" s="49"/>
      <c r="J122" s="49"/>
      <c r="K122" s="49"/>
      <c r="L122" s="95" t="s">
        <v>359</v>
      </c>
      <c r="M122" s="49"/>
    </row>
    <row r="123" spans="1:13" s="43" customFormat="1" ht="48.6" customHeight="1">
      <c r="A123" s="91" t="s">
        <v>129</v>
      </c>
      <c r="B123" s="91"/>
      <c r="C123" s="91"/>
      <c r="D123" s="33" t="s">
        <v>286</v>
      </c>
      <c r="E123" s="92" t="s">
        <v>355</v>
      </c>
      <c r="F123" s="93"/>
      <c r="G123" s="93"/>
      <c r="H123" s="94"/>
      <c r="I123" s="49"/>
      <c r="J123" s="49"/>
      <c r="K123" s="49"/>
      <c r="L123" s="95" t="s">
        <v>361</v>
      </c>
      <c r="M123" s="49"/>
    </row>
    <row r="124" spans="1:13" s="43" customFormat="1" ht="48.6" customHeight="1">
      <c r="A124" s="91" t="s">
        <v>130</v>
      </c>
      <c r="B124" s="91"/>
      <c r="C124" s="91"/>
      <c r="D124" s="33" t="s">
        <v>286</v>
      </c>
      <c r="E124" s="92" t="s">
        <v>356</v>
      </c>
      <c r="F124" s="93"/>
      <c r="G124" s="93"/>
      <c r="H124" s="94"/>
      <c r="I124" s="49"/>
      <c r="J124" s="49"/>
      <c r="K124" s="49"/>
      <c r="L124" s="95" t="s">
        <v>362</v>
      </c>
      <c r="M124" s="49"/>
    </row>
    <row r="125" spans="1:13" s="43" customFormat="1" ht="48.6" customHeight="1">
      <c r="A125" s="91" t="s">
        <v>131</v>
      </c>
      <c r="B125" s="91"/>
      <c r="C125" s="91"/>
      <c r="D125" s="33" t="s">
        <v>286</v>
      </c>
      <c r="E125" s="50" t="s">
        <v>363</v>
      </c>
      <c r="F125" s="50"/>
      <c r="G125" s="50"/>
      <c r="H125" s="50"/>
      <c r="I125" s="49"/>
      <c r="J125" s="49"/>
      <c r="K125" s="49"/>
      <c r="L125" s="95" t="s">
        <v>364</v>
      </c>
      <c r="M125" s="49"/>
    </row>
    <row r="127" spans="1:13">
      <c r="A127" s="154" t="s">
        <v>132</v>
      </c>
    </row>
    <row r="128" spans="1:13" ht="25.2" customHeight="1">
      <c r="A128" s="90" t="s">
        <v>120</v>
      </c>
      <c r="B128" s="90"/>
      <c r="C128" s="90"/>
      <c r="D128" s="22" t="s">
        <v>80</v>
      </c>
      <c r="E128" s="90" t="s">
        <v>121</v>
      </c>
      <c r="F128" s="90"/>
      <c r="G128" s="90"/>
      <c r="H128" s="90"/>
      <c r="I128" s="90" t="s">
        <v>92</v>
      </c>
      <c r="J128" s="90"/>
      <c r="K128" s="90"/>
      <c r="L128" s="90" t="s">
        <v>122</v>
      </c>
      <c r="M128" s="90"/>
    </row>
    <row r="129" spans="1:13" ht="25.8" customHeight="1">
      <c r="A129" s="84" t="s">
        <v>133</v>
      </c>
      <c r="B129" s="84"/>
      <c r="C129" s="84"/>
      <c r="D129" s="33" t="s">
        <v>286</v>
      </c>
      <c r="E129" s="92" t="s">
        <v>365</v>
      </c>
      <c r="F129" s="93"/>
      <c r="G129" s="93"/>
      <c r="H129" s="94"/>
      <c r="I129" s="163"/>
      <c r="J129" s="163"/>
      <c r="K129" s="163"/>
      <c r="L129" s="163"/>
      <c r="M129" s="163"/>
    </row>
    <row r="130" spans="1:13" ht="61.2" customHeight="1">
      <c r="A130" s="84" t="s">
        <v>134</v>
      </c>
      <c r="B130" s="84"/>
      <c r="C130" s="84"/>
      <c r="D130" s="33" t="s">
        <v>286</v>
      </c>
      <c r="E130" s="92" t="s">
        <v>366</v>
      </c>
      <c r="F130" s="93"/>
      <c r="G130" s="93"/>
      <c r="H130" s="94"/>
      <c r="I130" s="163"/>
      <c r="J130" s="163"/>
      <c r="K130" s="163"/>
      <c r="L130" s="163"/>
      <c r="M130" s="163"/>
    </row>
    <row r="131" spans="1:13" ht="34.200000000000003" customHeight="1">
      <c r="A131" s="84" t="s">
        <v>135</v>
      </c>
      <c r="B131" s="84"/>
      <c r="C131" s="84"/>
      <c r="D131" s="33" t="s">
        <v>286</v>
      </c>
      <c r="E131" s="92" t="s">
        <v>369</v>
      </c>
      <c r="F131" s="93"/>
      <c r="G131" s="93"/>
      <c r="H131" s="94"/>
      <c r="I131" s="163"/>
      <c r="J131" s="163"/>
      <c r="K131" s="163"/>
      <c r="L131" s="163"/>
      <c r="M131" s="163"/>
    </row>
    <row r="132" spans="1:13" ht="36" customHeight="1">
      <c r="A132" s="84" t="s">
        <v>136</v>
      </c>
      <c r="B132" s="84"/>
      <c r="C132" s="84"/>
      <c r="D132" s="33" t="s">
        <v>286</v>
      </c>
      <c r="E132" s="92" t="s">
        <v>370</v>
      </c>
      <c r="F132" s="93"/>
      <c r="G132" s="93"/>
      <c r="H132" s="94"/>
      <c r="I132" s="163"/>
      <c r="J132" s="163"/>
      <c r="K132" s="163"/>
      <c r="L132" s="163"/>
      <c r="M132" s="163"/>
    </row>
    <row r="133" spans="1:13" ht="25.8" customHeight="1">
      <c r="A133" s="84" t="s">
        <v>137</v>
      </c>
      <c r="B133" s="84"/>
      <c r="C133" s="84"/>
      <c r="D133" s="33" t="s">
        <v>286</v>
      </c>
      <c r="E133" s="92" t="s">
        <v>371</v>
      </c>
      <c r="F133" s="93"/>
      <c r="G133" s="93"/>
      <c r="H133" s="94"/>
      <c r="I133" s="163"/>
      <c r="J133" s="163"/>
      <c r="K133" s="163"/>
      <c r="L133" s="163"/>
      <c r="M133" s="163"/>
    </row>
    <row r="134" spans="1:13" ht="25.8" customHeight="1">
      <c r="A134" s="84" t="s">
        <v>138</v>
      </c>
      <c r="B134" s="84"/>
      <c r="C134" s="84"/>
      <c r="D134" s="33" t="s">
        <v>286</v>
      </c>
      <c r="E134" s="92" t="s">
        <v>372</v>
      </c>
      <c r="F134" s="93"/>
      <c r="G134" s="93"/>
      <c r="H134" s="94"/>
      <c r="I134" s="163"/>
      <c r="J134" s="163"/>
      <c r="K134" s="163"/>
      <c r="L134" s="163"/>
      <c r="M134" s="163"/>
    </row>
    <row r="135" spans="1:13" ht="25.8" customHeight="1">
      <c r="A135" s="84" t="s">
        <v>139</v>
      </c>
      <c r="B135" s="84"/>
      <c r="C135" s="84"/>
      <c r="D135" s="33" t="s">
        <v>286</v>
      </c>
      <c r="E135" s="92" t="s">
        <v>367</v>
      </c>
      <c r="F135" s="93"/>
      <c r="G135" s="93"/>
      <c r="H135" s="94"/>
      <c r="I135" s="163"/>
      <c r="J135" s="163"/>
      <c r="K135" s="163"/>
      <c r="L135" s="163"/>
      <c r="M135" s="163"/>
    </row>
    <row r="136" spans="1:13" ht="36.6" customHeight="1">
      <c r="A136" s="84" t="s">
        <v>140</v>
      </c>
      <c r="B136" s="84"/>
      <c r="C136" s="84"/>
      <c r="D136" s="33" t="s">
        <v>286</v>
      </c>
      <c r="E136" s="92" t="s">
        <v>368</v>
      </c>
      <c r="F136" s="93"/>
      <c r="G136" s="93"/>
      <c r="H136" s="94"/>
      <c r="I136" s="163"/>
      <c r="J136" s="163"/>
      <c r="K136" s="163"/>
      <c r="L136" s="163"/>
      <c r="M136" s="163"/>
    </row>
    <row r="137" spans="1:13" ht="37.200000000000003" customHeight="1">
      <c r="A137" s="84" t="s">
        <v>141</v>
      </c>
      <c r="B137" s="84"/>
      <c r="C137" s="84"/>
      <c r="D137" s="33" t="s">
        <v>286</v>
      </c>
      <c r="E137" s="92" t="s">
        <v>368</v>
      </c>
      <c r="F137" s="93"/>
      <c r="G137" s="93"/>
      <c r="H137" s="94"/>
      <c r="I137" s="163"/>
      <c r="J137" s="163"/>
      <c r="K137" s="163"/>
      <c r="L137" s="163"/>
      <c r="M137" s="163"/>
    </row>
    <row r="138" spans="1:13">
      <c r="A138" s="154"/>
    </row>
    <row r="139" spans="1:13">
      <c r="A139" s="154" t="s">
        <v>142</v>
      </c>
    </row>
    <row r="140" spans="1:13">
      <c r="A140" s="90" t="s">
        <v>120</v>
      </c>
      <c r="B140" s="90"/>
      <c r="C140" s="90"/>
      <c r="D140" s="22" t="s">
        <v>80</v>
      </c>
      <c r="E140" s="90" t="s">
        <v>121</v>
      </c>
      <c r="F140" s="90"/>
      <c r="G140" s="90"/>
      <c r="H140" s="90"/>
      <c r="I140" s="90" t="s">
        <v>92</v>
      </c>
      <c r="J140" s="90"/>
      <c r="K140" s="90"/>
      <c r="L140" s="90" t="s">
        <v>122</v>
      </c>
      <c r="M140" s="90"/>
    </row>
    <row r="141" spans="1:13" ht="37.799999999999997" customHeight="1">
      <c r="A141" s="84" t="s">
        <v>143</v>
      </c>
      <c r="B141" s="84"/>
      <c r="C141" s="84"/>
      <c r="D141" s="33" t="s">
        <v>278</v>
      </c>
      <c r="E141" s="92" t="s">
        <v>373</v>
      </c>
      <c r="F141" s="93"/>
      <c r="G141" s="93"/>
      <c r="H141" s="94"/>
      <c r="I141" s="50"/>
      <c r="J141" s="50"/>
      <c r="K141" s="50"/>
      <c r="L141" s="50"/>
      <c r="M141" s="50"/>
    </row>
    <row r="142" spans="1:13" ht="34.200000000000003" customHeight="1">
      <c r="A142" s="83" t="s">
        <v>287</v>
      </c>
      <c r="B142" s="84"/>
      <c r="C142" s="84"/>
      <c r="D142" s="33" t="s">
        <v>278</v>
      </c>
      <c r="E142" s="92" t="s">
        <v>374</v>
      </c>
      <c r="F142" s="93"/>
      <c r="G142" s="93"/>
      <c r="H142" s="94"/>
      <c r="I142" s="50"/>
      <c r="J142" s="50"/>
      <c r="K142" s="50"/>
      <c r="L142" s="50"/>
      <c r="M142" s="50"/>
    </row>
    <row r="143" spans="1:13">
      <c r="A143" s="169"/>
    </row>
    <row r="144" spans="1:13" ht="51">
      <c r="A144" s="154" t="s">
        <v>144</v>
      </c>
    </row>
    <row r="145" spans="1:13">
      <c r="A145" s="70" t="s">
        <v>145</v>
      </c>
      <c r="B145" s="70"/>
      <c r="C145" s="70"/>
      <c r="D145" s="70"/>
      <c r="E145" s="20" t="s">
        <v>146</v>
      </c>
      <c r="F145" s="85" t="s">
        <v>147</v>
      </c>
      <c r="G145" s="86"/>
      <c r="H145" s="87"/>
      <c r="I145" s="85" t="s">
        <v>148</v>
      </c>
      <c r="J145" s="86"/>
      <c r="K145" s="86"/>
      <c r="L145" s="86"/>
      <c r="M145" s="87"/>
    </row>
    <row r="146" spans="1:13">
      <c r="A146" s="181">
        <v>45841</v>
      </c>
      <c r="B146" s="182"/>
      <c r="C146" s="182"/>
      <c r="D146" s="183"/>
      <c r="E146" s="52"/>
      <c r="F146" s="24" t="s">
        <v>149</v>
      </c>
      <c r="G146" s="24" t="s">
        <v>150</v>
      </c>
      <c r="H146" s="24" t="s">
        <v>151</v>
      </c>
      <c r="I146" s="24" t="s">
        <v>152</v>
      </c>
      <c r="J146" s="24" t="s">
        <v>153</v>
      </c>
      <c r="K146" s="24" t="s">
        <v>154</v>
      </c>
      <c r="L146" s="24" t="s">
        <v>155</v>
      </c>
      <c r="M146" s="24" t="s">
        <v>156</v>
      </c>
    </row>
    <row r="147" spans="1:13">
      <c r="A147" s="184"/>
      <c r="B147" s="185"/>
      <c r="C147" s="185"/>
      <c r="D147" s="186"/>
      <c r="E147" s="53"/>
      <c r="F147" s="25"/>
      <c r="G147" s="25"/>
      <c r="H147" s="25"/>
      <c r="I147" s="25"/>
      <c r="J147" s="25"/>
      <c r="K147" s="25"/>
      <c r="L147" s="25"/>
      <c r="M147" s="25"/>
    </row>
    <row r="148" spans="1:13">
      <c r="A148" s="19"/>
      <c r="B148" s="19"/>
      <c r="C148" s="19"/>
      <c r="D148" s="19"/>
      <c r="E148" s="19"/>
      <c r="F148" s="26"/>
      <c r="G148" s="26"/>
      <c r="H148" s="26"/>
      <c r="I148" s="26"/>
      <c r="J148" s="26"/>
      <c r="K148" s="26"/>
      <c r="L148" s="26"/>
      <c r="M148" s="26"/>
    </row>
    <row r="149" spans="1:13" ht="71.400000000000006">
      <c r="A149" s="154" t="s">
        <v>157</v>
      </c>
    </row>
    <row r="150" spans="1:13">
      <c r="A150" s="88" t="s">
        <v>158</v>
      </c>
      <c r="B150" s="88"/>
      <c r="C150" s="88"/>
      <c r="D150" s="88"/>
      <c r="E150" s="88"/>
      <c r="F150" s="88"/>
      <c r="G150" s="88" t="s">
        <v>159</v>
      </c>
      <c r="H150" s="88"/>
      <c r="I150" s="88"/>
      <c r="J150" s="89" t="s">
        <v>160</v>
      </c>
      <c r="K150" s="88"/>
      <c r="L150" s="88"/>
      <c r="M150" s="88"/>
    </row>
    <row r="151" spans="1:13">
      <c r="A151" s="77"/>
      <c r="B151" s="78"/>
      <c r="C151" s="78"/>
      <c r="D151" s="78"/>
      <c r="E151" s="78"/>
      <c r="F151" s="78"/>
      <c r="G151" s="77"/>
      <c r="H151" s="78"/>
      <c r="I151" s="78"/>
      <c r="J151" s="78"/>
      <c r="K151" s="78"/>
      <c r="L151" s="78"/>
      <c r="M151" s="78"/>
    </row>
    <row r="152" spans="1:13">
      <c r="A152" s="77"/>
      <c r="B152" s="78"/>
      <c r="C152" s="78"/>
      <c r="D152" s="78"/>
      <c r="E152" s="78"/>
      <c r="F152" s="78"/>
      <c r="G152" s="77"/>
      <c r="H152" s="78"/>
      <c r="I152" s="78"/>
      <c r="J152" s="78"/>
      <c r="K152" s="78"/>
      <c r="L152" s="78"/>
      <c r="M152" s="78"/>
    </row>
    <row r="153" spans="1:13">
      <c r="A153" s="77"/>
      <c r="B153" s="78"/>
      <c r="C153" s="78"/>
      <c r="D153" s="78"/>
      <c r="E153" s="78"/>
      <c r="F153" s="78"/>
      <c r="G153" s="77"/>
      <c r="H153" s="78"/>
      <c r="I153" s="78"/>
      <c r="J153" s="78"/>
      <c r="K153" s="78"/>
      <c r="L153" s="78"/>
      <c r="M153" s="78"/>
    </row>
    <row r="154" spans="1:13">
      <c r="A154" s="77"/>
      <c r="B154" s="78"/>
      <c r="C154" s="78"/>
      <c r="D154" s="78"/>
      <c r="E154" s="78"/>
      <c r="F154" s="78"/>
      <c r="G154" s="77"/>
      <c r="H154" s="78"/>
      <c r="I154" s="78"/>
      <c r="J154" s="78"/>
      <c r="K154" s="78"/>
      <c r="L154" s="78"/>
      <c r="M154" s="78"/>
    </row>
    <row r="155" spans="1:13">
      <c r="A155" s="19"/>
      <c r="B155" s="19"/>
      <c r="C155" s="19"/>
      <c r="D155" s="19"/>
      <c r="E155" s="19"/>
      <c r="F155" s="26"/>
      <c r="G155" s="26"/>
      <c r="H155" s="26"/>
      <c r="I155" s="26"/>
      <c r="J155" s="26"/>
      <c r="K155" s="26"/>
      <c r="L155" s="26"/>
      <c r="M155" s="26"/>
    </row>
    <row r="156" spans="1:13">
      <c r="A156" s="19"/>
      <c r="B156" s="19"/>
      <c r="C156" s="19"/>
      <c r="D156" s="19"/>
      <c r="E156" s="19"/>
      <c r="F156" s="26"/>
      <c r="G156" s="26"/>
      <c r="H156" s="26"/>
      <c r="I156" s="26"/>
      <c r="J156" s="26"/>
      <c r="K156" s="26"/>
      <c r="L156" s="26"/>
      <c r="M156" s="26"/>
    </row>
    <row r="157" spans="1:13" ht="51">
      <c r="A157" s="154" t="s">
        <v>161</v>
      </c>
      <c r="B157" s="19"/>
      <c r="C157" s="19"/>
      <c r="D157" s="19"/>
      <c r="E157" s="19"/>
      <c r="F157" s="26"/>
      <c r="G157" s="26"/>
      <c r="H157" s="26"/>
      <c r="I157" s="26"/>
      <c r="J157" s="26"/>
      <c r="K157" s="26"/>
      <c r="L157" s="26"/>
      <c r="M157" s="26"/>
    </row>
    <row r="158" spans="1:13" s="170" customFormat="1" ht="9.6">
      <c r="A158" s="70" t="s">
        <v>162</v>
      </c>
      <c r="B158" s="70"/>
      <c r="C158" s="70"/>
      <c r="D158" s="70"/>
      <c r="E158" s="70"/>
      <c r="F158" s="80" t="s">
        <v>163</v>
      </c>
      <c r="G158" s="82"/>
      <c r="H158" s="82"/>
      <c r="I158" s="81"/>
      <c r="J158" s="80" t="s">
        <v>164</v>
      </c>
      <c r="K158" s="81"/>
      <c r="L158" s="70" t="s">
        <v>165</v>
      </c>
      <c r="M158" s="70"/>
    </row>
    <row r="159" spans="1:13" s="171" customFormat="1" ht="68.400000000000006" customHeight="1">
      <c r="A159" s="73" t="s">
        <v>326</v>
      </c>
      <c r="B159" s="74"/>
      <c r="C159" s="74"/>
      <c r="D159" s="74"/>
      <c r="E159" s="75"/>
      <c r="F159" s="77" t="s">
        <v>375</v>
      </c>
      <c r="G159" s="78"/>
      <c r="H159" s="78"/>
      <c r="I159" s="78"/>
      <c r="J159" s="187">
        <v>1</v>
      </c>
      <c r="K159" s="78"/>
      <c r="L159" s="76"/>
      <c r="M159" s="75"/>
    </row>
    <row r="160" spans="1:13" s="171" customFormat="1" ht="95.4" customHeight="1">
      <c r="A160" s="73" t="s">
        <v>327</v>
      </c>
      <c r="B160" s="74"/>
      <c r="C160" s="74"/>
      <c r="D160" s="74"/>
      <c r="E160" s="75"/>
      <c r="F160" s="77" t="s">
        <v>376</v>
      </c>
      <c r="G160" s="78"/>
      <c r="H160" s="78"/>
      <c r="I160" s="78"/>
      <c r="J160" s="187">
        <v>1</v>
      </c>
      <c r="K160" s="78"/>
      <c r="L160" s="76"/>
      <c r="M160" s="75"/>
    </row>
    <row r="161" spans="1:13" s="171" customFormat="1" ht="95.4" customHeight="1">
      <c r="A161" s="73" t="s">
        <v>328</v>
      </c>
      <c r="B161" s="74"/>
      <c r="C161" s="74"/>
      <c r="D161" s="74"/>
      <c r="E161" s="75"/>
      <c r="F161" s="50" t="s">
        <v>377</v>
      </c>
      <c r="G161" s="79"/>
      <c r="H161" s="79"/>
      <c r="I161" s="79"/>
      <c r="J161" s="187">
        <v>1</v>
      </c>
      <c r="K161" s="78"/>
      <c r="L161" s="76"/>
      <c r="M161" s="75"/>
    </row>
    <row r="162" spans="1:13" s="171" customFormat="1" ht="133.80000000000001" customHeight="1">
      <c r="A162" s="73" t="s">
        <v>329</v>
      </c>
      <c r="B162" s="74"/>
      <c r="C162" s="74"/>
      <c r="D162" s="74"/>
      <c r="E162" s="75"/>
      <c r="F162" s="77" t="s">
        <v>378</v>
      </c>
      <c r="G162" s="78"/>
      <c r="H162" s="78"/>
      <c r="I162" s="78"/>
      <c r="J162" s="187">
        <v>1</v>
      </c>
      <c r="K162" s="78"/>
      <c r="L162" s="76"/>
      <c r="M162" s="75"/>
    </row>
    <row r="163" spans="1:13" s="171" customFormat="1" ht="9.6">
      <c r="A163" s="27"/>
      <c r="B163" s="27"/>
      <c r="C163" s="27"/>
      <c r="D163" s="27"/>
      <c r="E163" s="27"/>
      <c r="F163" s="27"/>
      <c r="G163" s="27"/>
      <c r="H163" s="27"/>
      <c r="I163" s="27"/>
      <c r="J163" s="27"/>
      <c r="K163" s="27"/>
      <c r="L163" s="27"/>
      <c r="M163" s="27"/>
    </row>
    <row r="164" spans="1:13" ht="30.6">
      <c r="A164" s="154" t="s">
        <v>166</v>
      </c>
    </row>
    <row r="165" spans="1:13" ht="48">
      <c r="A165" s="28" t="s">
        <v>167</v>
      </c>
      <c r="B165" s="28" t="s">
        <v>168</v>
      </c>
      <c r="C165" s="28" t="s">
        <v>169</v>
      </c>
      <c r="D165" s="23" t="s">
        <v>170</v>
      </c>
      <c r="E165" s="23" t="s">
        <v>171</v>
      </c>
      <c r="F165" s="70" t="s">
        <v>92</v>
      </c>
      <c r="G165" s="70"/>
      <c r="H165" s="70"/>
      <c r="I165" s="70"/>
      <c r="J165" s="71" t="s">
        <v>172</v>
      </c>
      <c r="K165" s="72"/>
      <c r="L165" s="28" t="s">
        <v>173</v>
      </c>
      <c r="M165" s="28" t="s">
        <v>174</v>
      </c>
    </row>
    <row r="166" spans="1:13">
      <c r="A166" s="7" t="s">
        <v>175</v>
      </c>
      <c r="B166" s="42">
        <v>0</v>
      </c>
      <c r="C166" s="42" t="s">
        <v>285</v>
      </c>
      <c r="D166" s="42" t="s">
        <v>285</v>
      </c>
      <c r="E166" s="42" t="s">
        <v>285</v>
      </c>
      <c r="F166" s="66" t="s">
        <v>285</v>
      </c>
      <c r="G166" s="67"/>
      <c r="H166" s="67"/>
      <c r="I166" s="68"/>
      <c r="J166" s="42" t="s">
        <v>285</v>
      </c>
      <c r="K166" s="42" t="s">
        <v>285</v>
      </c>
      <c r="L166" s="42" t="s">
        <v>285</v>
      </c>
      <c r="M166" s="42" t="s">
        <v>285</v>
      </c>
    </row>
    <row r="167" spans="1:13">
      <c r="A167" s="7" t="s">
        <v>176</v>
      </c>
      <c r="B167" s="42">
        <v>0</v>
      </c>
      <c r="C167" s="42" t="s">
        <v>285</v>
      </c>
      <c r="D167" s="42" t="s">
        <v>285</v>
      </c>
      <c r="E167" s="42" t="s">
        <v>285</v>
      </c>
      <c r="F167" s="66" t="s">
        <v>285</v>
      </c>
      <c r="G167" s="67"/>
      <c r="H167" s="67"/>
      <c r="I167" s="68"/>
      <c r="J167" s="42" t="s">
        <v>285</v>
      </c>
      <c r="K167" s="42" t="s">
        <v>285</v>
      </c>
      <c r="L167" s="42" t="s">
        <v>285</v>
      </c>
      <c r="M167" s="42" t="s">
        <v>285</v>
      </c>
    </row>
    <row r="168" spans="1:13">
      <c r="A168" s="7" t="s">
        <v>177</v>
      </c>
      <c r="B168" s="42">
        <v>0</v>
      </c>
      <c r="C168" s="42" t="s">
        <v>285</v>
      </c>
      <c r="D168" s="42" t="s">
        <v>285</v>
      </c>
      <c r="E168" s="42" t="s">
        <v>285</v>
      </c>
      <c r="F168" s="66" t="s">
        <v>285</v>
      </c>
      <c r="G168" s="67"/>
      <c r="H168" s="67"/>
      <c r="I168" s="68"/>
      <c r="J168" s="42" t="s">
        <v>285</v>
      </c>
      <c r="K168" s="42" t="s">
        <v>285</v>
      </c>
      <c r="L168" s="42" t="s">
        <v>285</v>
      </c>
      <c r="M168" s="42" t="s">
        <v>285</v>
      </c>
    </row>
    <row r="169" spans="1:13">
      <c r="A169" s="7" t="s">
        <v>178</v>
      </c>
      <c r="B169" s="42">
        <v>0</v>
      </c>
      <c r="C169" s="42" t="s">
        <v>285</v>
      </c>
      <c r="D169" s="42" t="s">
        <v>285</v>
      </c>
      <c r="E169" s="42" t="s">
        <v>285</v>
      </c>
      <c r="F169" s="66" t="s">
        <v>285</v>
      </c>
      <c r="G169" s="67"/>
      <c r="H169" s="67"/>
      <c r="I169" s="68"/>
      <c r="J169" s="42" t="s">
        <v>285</v>
      </c>
      <c r="K169" s="42" t="s">
        <v>285</v>
      </c>
      <c r="L169" s="42" t="s">
        <v>285</v>
      </c>
      <c r="M169" s="42" t="s">
        <v>285</v>
      </c>
    </row>
    <row r="170" spans="1:13">
      <c r="A170" s="14"/>
      <c r="B170" s="14"/>
      <c r="C170" s="14"/>
      <c r="D170" s="14"/>
      <c r="E170" s="14"/>
      <c r="F170" s="21"/>
      <c r="J170" s="158"/>
      <c r="K170" s="158"/>
      <c r="L170" s="158"/>
      <c r="M170" s="158"/>
    </row>
    <row r="171" spans="1:13" ht="61.2">
      <c r="A171" s="154" t="s">
        <v>179</v>
      </c>
    </row>
    <row r="172" spans="1:13">
      <c r="A172" s="65" t="s">
        <v>180</v>
      </c>
      <c r="B172" s="65"/>
      <c r="C172" s="65"/>
      <c r="D172" s="65"/>
      <c r="E172" s="65"/>
      <c r="F172" s="65"/>
      <c r="G172" s="65"/>
      <c r="H172" s="65"/>
      <c r="I172" s="20" t="s">
        <v>80</v>
      </c>
      <c r="J172" s="65" t="s">
        <v>61</v>
      </c>
      <c r="K172" s="65"/>
      <c r="L172" s="65"/>
      <c r="M172" s="65"/>
    </row>
    <row r="173" spans="1:13" ht="14.4">
      <c r="A173" s="69" t="s">
        <v>181</v>
      </c>
      <c r="B173" s="69"/>
      <c r="C173" s="69"/>
      <c r="D173" s="69"/>
      <c r="E173" s="69"/>
      <c r="F173" s="69"/>
      <c r="G173" s="69"/>
      <c r="H173" s="69"/>
      <c r="I173" s="168" t="s">
        <v>286</v>
      </c>
      <c r="J173" s="164" t="s">
        <v>379</v>
      </c>
      <c r="K173" s="163"/>
      <c r="L173" s="163"/>
      <c r="M173" s="163"/>
    </row>
    <row r="174" spans="1:13" ht="14.4">
      <c r="A174" s="69" t="s">
        <v>182</v>
      </c>
      <c r="B174" s="69"/>
      <c r="C174" s="69"/>
      <c r="D174" s="69"/>
      <c r="E174" s="69"/>
      <c r="F174" s="69"/>
      <c r="G174" s="69"/>
      <c r="H174" s="69"/>
      <c r="I174" s="168" t="s">
        <v>286</v>
      </c>
      <c r="J174" s="164" t="s">
        <v>379</v>
      </c>
      <c r="K174" s="163"/>
      <c r="L174" s="163"/>
      <c r="M174" s="163"/>
    </row>
    <row r="175" spans="1:13">
      <c r="A175" s="14"/>
      <c r="B175" s="14"/>
      <c r="C175" s="14"/>
      <c r="D175" s="14"/>
      <c r="E175" s="14"/>
      <c r="F175" s="14"/>
      <c r="G175" s="14"/>
      <c r="H175" s="14"/>
      <c r="J175" s="158"/>
      <c r="K175" s="158"/>
      <c r="L175" s="158"/>
      <c r="M175" s="158"/>
    </row>
    <row r="176" spans="1:13" ht="40.799999999999997">
      <c r="A176" s="154" t="s">
        <v>183</v>
      </c>
    </row>
    <row r="177" spans="1:13">
      <c r="A177" s="65" t="s">
        <v>184</v>
      </c>
      <c r="B177" s="65"/>
      <c r="C177" s="65"/>
      <c r="D177" s="65"/>
      <c r="E177" s="65"/>
      <c r="F177" s="65" t="s">
        <v>185</v>
      </c>
      <c r="G177" s="65"/>
      <c r="H177" s="65"/>
      <c r="I177" s="65"/>
      <c r="J177" s="65" t="s">
        <v>92</v>
      </c>
      <c r="K177" s="65"/>
      <c r="L177" s="65"/>
      <c r="M177" s="65"/>
    </row>
    <row r="178" spans="1:13" ht="16.8">
      <c r="A178" s="65"/>
      <c r="B178" s="65"/>
      <c r="C178" s="65"/>
      <c r="D178" s="65"/>
      <c r="E178" s="65"/>
      <c r="F178" s="20" t="s">
        <v>186</v>
      </c>
      <c r="G178" s="20" t="s">
        <v>187</v>
      </c>
      <c r="H178" s="20" t="s">
        <v>188</v>
      </c>
      <c r="I178" s="20" t="s">
        <v>189</v>
      </c>
      <c r="J178" s="65"/>
      <c r="K178" s="65"/>
      <c r="L178" s="65"/>
      <c r="M178" s="65"/>
    </row>
    <row r="179" spans="1:13" ht="29.4" customHeight="1">
      <c r="A179" s="62" t="s">
        <v>236</v>
      </c>
      <c r="B179" s="62"/>
      <c r="C179" s="62"/>
      <c r="D179" s="62"/>
      <c r="E179" s="62"/>
      <c r="F179" s="40">
        <v>14</v>
      </c>
      <c r="G179" s="40">
        <v>5403.44</v>
      </c>
      <c r="H179" s="40">
        <v>14</v>
      </c>
      <c r="I179" s="40">
        <v>5403.44</v>
      </c>
      <c r="J179" s="164" t="s">
        <v>380</v>
      </c>
      <c r="K179" s="163"/>
      <c r="L179" s="163"/>
      <c r="M179" s="163"/>
    </row>
    <row r="180" spans="1:13" ht="29.4" customHeight="1">
      <c r="A180" s="62" t="s">
        <v>237</v>
      </c>
      <c r="B180" s="62"/>
      <c r="C180" s="62"/>
      <c r="D180" s="62"/>
      <c r="E180" s="62"/>
      <c r="F180" s="40">
        <v>1</v>
      </c>
      <c r="G180" s="40">
        <v>245539.07</v>
      </c>
      <c r="H180" s="40">
        <v>0</v>
      </c>
      <c r="I180" s="40">
        <v>0</v>
      </c>
      <c r="J180" s="164" t="s">
        <v>380</v>
      </c>
      <c r="K180" s="163"/>
      <c r="L180" s="163"/>
      <c r="M180" s="163"/>
    </row>
    <row r="181" spans="1:13" ht="29.4" customHeight="1">
      <c r="A181" s="62" t="s">
        <v>238</v>
      </c>
      <c r="B181" s="62"/>
      <c r="C181" s="62"/>
      <c r="D181" s="62"/>
      <c r="E181" s="62"/>
      <c r="F181" s="40">
        <v>18</v>
      </c>
      <c r="G181" s="40">
        <v>71951.240000000005</v>
      </c>
      <c r="H181" s="40">
        <v>17</v>
      </c>
      <c r="I181" s="40">
        <v>68201.240000000005</v>
      </c>
      <c r="J181" s="164" t="s">
        <v>380</v>
      </c>
      <c r="K181" s="163"/>
      <c r="L181" s="163"/>
      <c r="M181" s="163"/>
    </row>
    <row r="182" spans="1:13" ht="29.4" customHeight="1">
      <c r="A182" s="62" t="s">
        <v>239</v>
      </c>
      <c r="B182" s="62"/>
      <c r="C182" s="62"/>
      <c r="D182" s="62"/>
      <c r="E182" s="62"/>
      <c r="F182" s="40">
        <v>2</v>
      </c>
      <c r="G182" s="40">
        <v>293337.92000000004</v>
      </c>
      <c r="H182" s="40">
        <v>0</v>
      </c>
      <c r="I182" s="40">
        <v>0</v>
      </c>
      <c r="J182" s="164" t="s">
        <v>380</v>
      </c>
      <c r="K182" s="163"/>
      <c r="L182" s="163"/>
      <c r="M182" s="163"/>
    </row>
    <row r="183" spans="1:13" ht="29.4" customHeight="1">
      <c r="A183" s="62" t="s">
        <v>240</v>
      </c>
      <c r="B183" s="62"/>
      <c r="C183" s="62"/>
      <c r="D183" s="62"/>
      <c r="E183" s="62"/>
      <c r="F183" s="40">
        <v>2</v>
      </c>
      <c r="G183" s="40">
        <v>80213.7</v>
      </c>
      <c r="H183" s="40">
        <v>1</v>
      </c>
      <c r="I183" s="40">
        <v>9213.7000000000007</v>
      </c>
      <c r="J183" s="164" t="s">
        <v>380</v>
      </c>
      <c r="K183" s="163"/>
      <c r="L183" s="163"/>
      <c r="M183" s="163"/>
    </row>
    <row r="184" spans="1:13" ht="29.4" customHeight="1">
      <c r="A184" s="46" t="s">
        <v>288</v>
      </c>
      <c r="B184" s="47"/>
      <c r="C184" s="47"/>
      <c r="D184" s="47"/>
      <c r="E184" s="48"/>
      <c r="F184" s="40">
        <v>1</v>
      </c>
      <c r="G184" s="40">
        <v>83361.09</v>
      </c>
      <c r="H184" s="40">
        <v>0</v>
      </c>
      <c r="I184" s="40">
        <v>0</v>
      </c>
      <c r="J184" s="164" t="s">
        <v>380</v>
      </c>
      <c r="K184" s="163"/>
      <c r="L184" s="163"/>
      <c r="M184" s="163"/>
    </row>
    <row r="185" spans="1:13" ht="29.4" customHeight="1">
      <c r="A185" s="62" t="s">
        <v>289</v>
      </c>
      <c r="B185" s="62"/>
      <c r="C185" s="62"/>
      <c r="D185" s="62"/>
      <c r="E185" s="62"/>
      <c r="F185" s="40">
        <v>3</v>
      </c>
      <c r="G185" s="40">
        <v>54069.5</v>
      </c>
      <c r="H185" s="40">
        <v>2</v>
      </c>
      <c r="I185" s="40">
        <v>36930</v>
      </c>
      <c r="J185" s="164" t="s">
        <v>380</v>
      </c>
      <c r="K185" s="163"/>
      <c r="L185" s="163"/>
      <c r="M185" s="163"/>
    </row>
    <row r="186" spans="1:13" ht="29.4" customHeight="1">
      <c r="A186" s="62" t="s">
        <v>290</v>
      </c>
      <c r="B186" s="62"/>
      <c r="C186" s="62"/>
      <c r="D186" s="62"/>
      <c r="E186" s="62"/>
      <c r="F186" s="40">
        <v>4</v>
      </c>
      <c r="G186" s="40">
        <v>93940</v>
      </c>
      <c r="H186" s="40">
        <v>3</v>
      </c>
      <c r="I186" s="40">
        <v>59640</v>
      </c>
      <c r="J186" s="164" t="s">
        <v>380</v>
      </c>
      <c r="K186" s="163"/>
      <c r="L186" s="163"/>
      <c r="M186" s="163"/>
    </row>
    <row r="187" spans="1:13" ht="29.4" customHeight="1">
      <c r="A187" s="62" t="s">
        <v>291</v>
      </c>
      <c r="B187" s="62"/>
      <c r="C187" s="62"/>
      <c r="D187" s="62"/>
      <c r="E187" s="62"/>
      <c r="F187" s="40">
        <v>1</v>
      </c>
      <c r="G187" s="40">
        <v>438829.87</v>
      </c>
      <c r="H187" s="40">
        <v>0</v>
      </c>
      <c r="I187" s="40">
        <v>0</v>
      </c>
      <c r="J187" s="164" t="s">
        <v>380</v>
      </c>
      <c r="K187" s="163"/>
      <c r="L187" s="163"/>
      <c r="M187" s="163"/>
    </row>
    <row r="188" spans="1:13" ht="29.4" customHeight="1">
      <c r="A188" s="62" t="s">
        <v>292</v>
      </c>
      <c r="B188" s="62"/>
      <c r="C188" s="62"/>
      <c r="D188" s="62"/>
      <c r="E188" s="62"/>
      <c r="F188" s="40">
        <v>57</v>
      </c>
      <c r="G188" s="40">
        <v>1011624.61</v>
      </c>
      <c r="H188" s="40">
        <v>55</v>
      </c>
      <c r="I188" s="40">
        <v>134251.85</v>
      </c>
      <c r="J188" s="164" t="s">
        <v>380</v>
      </c>
      <c r="K188" s="163"/>
      <c r="L188" s="163"/>
      <c r="M188" s="163"/>
    </row>
    <row r="189" spans="1:13">
      <c r="A189" s="18"/>
      <c r="B189" s="18"/>
      <c r="C189" s="18"/>
      <c r="D189" s="18"/>
      <c r="E189" s="18"/>
      <c r="J189" s="158"/>
      <c r="K189" s="158"/>
      <c r="L189" s="158"/>
      <c r="M189" s="158"/>
    </row>
    <row r="190" spans="1:13" ht="40.799999999999997">
      <c r="A190" s="154" t="s">
        <v>190</v>
      </c>
      <c r="B190" s="154"/>
    </row>
    <row r="191" spans="1:13">
      <c r="A191" s="65" t="s">
        <v>191</v>
      </c>
      <c r="B191" s="65"/>
      <c r="C191" s="65"/>
      <c r="D191" s="65"/>
      <c r="E191" s="65"/>
      <c r="F191" s="65" t="s">
        <v>192</v>
      </c>
      <c r="G191" s="65"/>
      <c r="H191" s="65"/>
      <c r="I191" s="20" t="s">
        <v>193</v>
      </c>
      <c r="J191" s="65" t="s">
        <v>92</v>
      </c>
      <c r="K191" s="65"/>
      <c r="L191" s="65"/>
      <c r="M191" s="65"/>
    </row>
    <row r="192" spans="1:13">
      <c r="A192" s="62" t="s">
        <v>194</v>
      </c>
      <c r="B192" s="62"/>
      <c r="C192" s="62"/>
      <c r="D192" s="62"/>
      <c r="E192" s="62"/>
      <c r="F192" s="172" t="s">
        <v>381</v>
      </c>
      <c r="G192" s="175"/>
      <c r="H192" s="176"/>
      <c r="I192" s="38" t="s">
        <v>285</v>
      </c>
      <c r="J192" s="95" t="s">
        <v>285</v>
      </c>
      <c r="K192" s="49"/>
      <c r="L192" s="49"/>
      <c r="M192" s="49"/>
    </row>
    <row r="193" spans="1:13">
      <c r="A193" s="62" t="s">
        <v>232</v>
      </c>
      <c r="B193" s="62"/>
      <c r="C193" s="62"/>
      <c r="D193" s="62"/>
      <c r="E193" s="62"/>
      <c r="F193" s="172" t="s">
        <v>381</v>
      </c>
      <c r="G193" s="175"/>
      <c r="H193" s="176"/>
      <c r="I193" s="38" t="s">
        <v>285</v>
      </c>
      <c r="J193" s="95" t="s">
        <v>285</v>
      </c>
      <c r="K193" s="49"/>
      <c r="L193" s="49"/>
      <c r="M193" s="49"/>
    </row>
    <row r="194" spans="1:13">
      <c r="A194" s="62" t="s">
        <v>233</v>
      </c>
      <c r="B194" s="62"/>
      <c r="C194" s="62"/>
      <c r="D194" s="62"/>
      <c r="E194" s="62"/>
      <c r="F194" s="172" t="s">
        <v>381</v>
      </c>
      <c r="G194" s="175"/>
      <c r="H194" s="176"/>
      <c r="I194" s="38" t="s">
        <v>285</v>
      </c>
      <c r="J194" s="95" t="s">
        <v>285</v>
      </c>
      <c r="K194" s="49"/>
      <c r="L194" s="49"/>
      <c r="M194" s="49"/>
    </row>
    <row r="195" spans="1:13">
      <c r="A195" s="62" t="s">
        <v>234</v>
      </c>
      <c r="B195" s="62"/>
      <c r="C195" s="62"/>
      <c r="D195" s="62"/>
      <c r="E195" s="62"/>
      <c r="F195" s="172" t="s">
        <v>381</v>
      </c>
      <c r="G195" s="175"/>
      <c r="H195" s="176"/>
      <c r="I195" s="38" t="s">
        <v>285</v>
      </c>
      <c r="J195" s="95" t="s">
        <v>285</v>
      </c>
      <c r="K195" s="49"/>
      <c r="L195" s="49"/>
      <c r="M195" s="49"/>
    </row>
    <row r="196" spans="1:13">
      <c r="A196" s="62" t="s">
        <v>235</v>
      </c>
      <c r="B196" s="62"/>
      <c r="C196" s="62"/>
      <c r="D196" s="62"/>
      <c r="E196" s="62"/>
      <c r="F196" s="172" t="s">
        <v>381</v>
      </c>
      <c r="G196" s="175"/>
      <c r="H196" s="176"/>
      <c r="I196" s="38" t="s">
        <v>285</v>
      </c>
      <c r="J196" s="95" t="s">
        <v>285</v>
      </c>
      <c r="K196" s="49"/>
      <c r="L196" s="49"/>
      <c r="M196" s="49"/>
    </row>
    <row r="197" spans="1:13">
      <c r="A197" s="18"/>
      <c r="B197" s="18"/>
      <c r="C197" s="18"/>
      <c r="D197" s="18"/>
      <c r="E197" s="18"/>
      <c r="F197" s="158"/>
      <c r="G197" s="158"/>
      <c r="H197" s="158"/>
      <c r="J197" s="158"/>
      <c r="K197" s="158"/>
      <c r="L197" s="158"/>
      <c r="M197" s="158"/>
    </row>
    <row r="198" spans="1:13" ht="91.8">
      <c r="A198" s="154" t="s">
        <v>195</v>
      </c>
    </row>
    <row r="199" spans="1:13" ht="25.2">
      <c r="A199" s="63" t="s">
        <v>196</v>
      </c>
      <c r="B199" s="64"/>
      <c r="C199" s="29" t="s">
        <v>197</v>
      </c>
      <c r="D199" s="29" t="s">
        <v>198</v>
      </c>
      <c r="E199" s="29" t="s">
        <v>199</v>
      </c>
      <c r="F199" s="64" t="s">
        <v>122</v>
      </c>
      <c r="G199" s="64"/>
      <c r="H199" s="64"/>
      <c r="I199" s="64"/>
      <c r="J199" s="64" t="s">
        <v>61</v>
      </c>
      <c r="K199" s="64"/>
      <c r="L199" s="64"/>
      <c r="M199" s="64"/>
    </row>
    <row r="200" spans="1:13" ht="38.4" customHeight="1">
      <c r="A200" s="56" t="s">
        <v>200</v>
      </c>
      <c r="B200" s="57"/>
      <c r="C200" s="30" t="s">
        <v>293</v>
      </c>
      <c r="D200" s="31" t="s">
        <v>296</v>
      </c>
      <c r="E200" s="41">
        <v>1</v>
      </c>
      <c r="F200" s="46" t="s">
        <v>297</v>
      </c>
      <c r="G200" s="54"/>
      <c r="H200" s="54"/>
      <c r="I200" s="55"/>
      <c r="J200" s="188" t="s">
        <v>382</v>
      </c>
      <c r="K200" s="173"/>
      <c r="L200" s="173"/>
      <c r="M200" s="174"/>
    </row>
    <row r="201" spans="1:13" ht="38.4" customHeight="1">
      <c r="A201" s="58"/>
      <c r="B201" s="59"/>
      <c r="C201" s="31" t="s">
        <v>294</v>
      </c>
      <c r="D201" s="30" t="s">
        <v>296</v>
      </c>
      <c r="E201" s="41">
        <v>0.8</v>
      </c>
      <c r="F201" s="46" t="s">
        <v>298</v>
      </c>
      <c r="G201" s="54"/>
      <c r="H201" s="54"/>
      <c r="I201" s="55"/>
      <c r="J201" s="188" t="s">
        <v>382</v>
      </c>
      <c r="K201" s="173"/>
      <c r="L201" s="173"/>
      <c r="M201" s="174"/>
    </row>
    <row r="202" spans="1:13" ht="38.4" customHeight="1">
      <c r="A202" s="60"/>
      <c r="B202" s="61"/>
      <c r="C202" s="31" t="s">
        <v>295</v>
      </c>
      <c r="D202" s="30" t="s">
        <v>296</v>
      </c>
      <c r="E202" s="41">
        <v>0.7</v>
      </c>
      <c r="F202" s="46" t="s">
        <v>299</v>
      </c>
      <c r="G202" s="54"/>
      <c r="H202" s="54"/>
      <c r="I202" s="55"/>
      <c r="J202" s="188" t="s">
        <v>382</v>
      </c>
      <c r="K202" s="173"/>
      <c r="L202" s="173"/>
      <c r="M202" s="174"/>
    </row>
    <row r="203" spans="1:13">
      <c r="A203" s="44" t="s">
        <v>201</v>
      </c>
      <c r="B203" s="45"/>
      <c r="C203" s="30" t="s">
        <v>285</v>
      </c>
      <c r="D203" s="30" t="s">
        <v>285</v>
      </c>
      <c r="E203" s="30" t="s">
        <v>285</v>
      </c>
      <c r="F203" s="46" t="s">
        <v>285</v>
      </c>
      <c r="G203" s="47"/>
      <c r="H203" s="47"/>
      <c r="I203" s="48"/>
      <c r="J203" s="172" t="s">
        <v>285</v>
      </c>
      <c r="K203" s="175"/>
      <c r="L203" s="175"/>
      <c r="M203" s="176"/>
    </row>
    <row r="204" spans="1:13">
      <c r="A204" s="44" t="s">
        <v>202</v>
      </c>
      <c r="B204" s="45"/>
      <c r="C204" s="30" t="s">
        <v>285</v>
      </c>
      <c r="D204" s="30" t="s">
        <v>285</v>
      </c>
      <c r="E204" s="30" t="s">
        <v>285</v>
      </c>
      <c r="F204" s="46" t="s">
        <v>285</v>
      </c>
      <c r="G204" s="47"/>
      <c r="H204" s="47"/>
      <c r="I204" s="48"/>
      <c r="J204" s="172" t="s">
        <v>285</v>
      </c>
      <c r="K204" s="175"/>
      <c r="L204" s="175"/>
      <c r="M204" s="176"/>
    </row>
    <row r="205" spans="1:13">
      <c r="A205" s="44" t="s">
        <v>203</v>
      </c>
      <c r="B205" s="45"/>
      <c r="C205" s="30" t="s">
        <v>285</v>
      </c>
      <c r="D205" s="30" t="s">
        <v>285</v>
      </c>
      <c r="E205" s="30" t="s">
        <v>285</v>
      </c>
      <c r="F205" s="46" t="s">
        <v>285</v>
      </c>
      <c r="G205" s="47"/>
      <c r="H205" s="47"/>
      <c r="I205" s="48"/>
      <c r="J205" s="172" t="s">
        <v>285</v>
      </c>
      <c r="K205" s="175"/>
      <c r="L205" s="175"/>
      <c r="M205" s="176"/>
    </row>
    <row r="206" spans="1:13" ht="21" customHeight="1">
      <c r="A206" s="44" t="s">
        <v>204</v>
      </c>
      <c r="B206" s="45"/>
      <c r="C206" s="30" t="s">
        <v>285</v>
      </c>
      <c r="D206" s="30" t="s">
        <v>285</v>
      </c>
      <c r="E206" s="30" t="s">
        <v>285</v>
      </c>
      <c r="F206" s="46" t="s">
        <v>285</v>
      </c>
      <c r="G206" s="47"/>
      <c r="H206" s="47"/>
      <c r="I206" s="48"/>
      <c r="J206" s="172" t="s">
        <v>285</v>
      </c>
      <c r="K206" s="175"/>
      <c r="L206" s="175"/>
      <c r="M206" s="176"/>
    </row>
    <row r="207" spans="1:13" ht="21" customHeight="1">
      <c r="A207" s="44" t="s">
        <v>205</v>
      </c>
      <c r="B207" s="45"/>
      <c r="C207" s="30" t="s">
        <v>285</v>
      </c>
      <c r="D207" s="30" t="s">
        <v>285</v>
      </c>
      <c r="E207" s="30" t="s">
        <v>285</v>
      </c>
      <c r="F207" s="46" t="s">
        <v>285</v>
      </c>
      <c r="G207" s="47"/>
      <c r="H207" s="47"/>
      <c r="I207" s="48"/>
      <c r="J207" s="172" t="s">
        <v>285</v>
      </c>
      <c r="K207" s="175"/>
      <c r="L207" s="175"/>
      <c r="M207" s="176"/>
    </row>
    <row r="208" spans="1:13" ht="21" customHeight="1">
      <c r="A208" s="44" t="s">
        <v>206</v>
      </c>
      <c r="B208" s="45"/>
      <c r="C208" s="30" t="s">
        <v>285</v>
      </c>
      <c r="D208" s="30" t="s">
        <v>285</v>
      </c>
      <c r="E208" s="30" t="s">
        <v>285</v>
      </c>
      <c r="F208" s="46" t="s">
        <v>285</v>
      </c>
      <c r="G208" s="47"/>
      <c r="H208" s="47"/>
      <c r="I208" s="48"/>
      <c r="J208" s="172" t="s">
        <v>285</v>
      </c>
      <c r="K208" s="175"/>
      <c r="L208" s="175"/>
      <c r="M208" s="176"/>
    </row>
    <row r="209" spans="1:13" ht="21" customHeight="1">
      <c r="A209" s="44" t="s">
        <v>207</v>
      </c>
      <c r="B209" s="45"/>
      <c r="C209" s="30" t="s">
        <v>285</v>
      </c>
      <c r="D209" s="30" t="s">
        <v>285</v>
      </c>
      <c r="E209" s="30" t="s">
        <v>285</v>
      </c>
      <c r="F209" s="46" t="s">
        <v>285</v>
      </c>
      <c r="G209" s="47"/>
      <c r="H209" s="47"/>
      <c r="I209" s="48"/>
      <c r="J209" s="172" t="s">
        <v>285</v>
      </c>
      <c r="K209" s="175"/>
      <c r="L209" s="175"/>
      <c r="M209" s="176"/>
    </row>
    <row r="210" spans="1:13" ht="21" customHeight="1">
      <c r="A210" s="44" t="s">
        <v>208</v>
      </c>
      <c r="B210" s="45"/>
      <c r="C210" s="30" t="s">
        <v>285</v>
      </c>
      <c r="D210" s="30" t="s">
        <v>285</v>
      </c>
      <c r="E210" s="30" t="s">
        <v>285</v>
      </c>
      <c r="F210" s="46" t="s">
        <v>285</v>
      </c>
      <c r="G210" s="47"/>
      <c r="H210" s="47"/>
      <c r="I210" s="48"/>
      <c r="J210" s="172" t="s">
        <v>285</v>
      </c>
      <c r="K210" s="175"/>
      <c r="L210" s="175"/>
      <c r="M210" s="176"/>
    </row>
    <row r="211" spans="1:13" ht="21" customHeight="1">
      <c r="A211" s="44" t="s">
        <v>209</v>
      </c>
      <c r="B211" s="45"/>
      <c r="C211" s="30" t="s">
        <v>285</v>
      </c>
      <c r="D211" s="30" t="s">
        <v>285</v>
      </c>
      <c r="E211" s="30" t="s">
        <v>285</v>
      </c>
      <c r="F211" s="46" t="s">
        <v>285</v>
      </c>
      <c r="G211" s="47"/>
      <c r="H211" s="47"/>
      <c r="I211" s="48"/>
      <c r="J211" s="172" t="s">
        <v>285</v>
      </c>
      <c r="K211" s="175"/>
      <c r="L211" s="175"/>
      <c r="M211" s="176"/>
    </row>
    <row r="212" spans="1:13" ht="21" customHeight="1">
      <c r="A212" s="44" t="s">
        <v>231</v>
      </c>
      <c r="B212" s="45"/>
      <c r="C212" s="30" t="s">
        <v>285</v>
      </c>
      <c r="D212" s="30" t="s">
        <v>285</v>
      </c>
      <c r="E212" s="30" t="s">
        <v>285</v>
      </c>
      <c r="F212" s="46" t="s">
        <v>285</v>
      </c>
      <c r="G212" s="47"/>
      <c r="H212" s="47"/>
      <c r="I212" s="48"/>
      <c r="J212" s="172" t="s">
        <v>285</v>
      </c>
      <c r="K212" s="175"/>
      <c r="L212" s="175"/>
      <c r="M212" s="176"/>
    </row>
  </sheetData>
  <mergeCells count="404">
    <mergeCell ref="A182:E182"/>
    <mergeCell ref="A183:E183"/>
    <mergeCell ref="A184:E184"/>
    <mergeCell ref="A185:E185"/>
    <mergeCell ref="J182:M182"/>
    <mergeCell ref="J183:M183"/>
    <mergeCell ref="J184:M184"/>
    <mergeCell ref="J185:M185"/>
    <mergeCell ref="A120:C120"/>
    <mergeCell ref="E120:H120"/>
    <mergeCell ref="I120:K120"/>
    <mergeCell ref="L120:M120"/>
    <mergeCell ref="A121:C121"/>
    <mergeCell ref="E121:H121"/>
    <mergeCell ref="I121:K121"/>
    <mergeCell ref="L121:M121"/>
    <mergeCell ref="A122:C122"/>
    <mergeCell ref="E122:H122"/>
    <mergeCell ref="I122:K122"/>
    <mergeCell ref="L122:M122"/>
    <mergeCell ref="A123:C123"/>
    <mergeCell ref="E123:H123"/>
    <mergeCell ref="A1:M1"/>
    <mergeCell ref="A2:M2"/>
    <mergeCell ref="A4:M4"/>
    <mergeCell ref="B5:M5"/>
    <mergeCell ref="B6:M6"/>
    <mergeCell ref="B7:M7"/>
    <mergeCell ref="B8:M8"/>
    <mergeCell ref="B9:M9"/>
    <mergeCell ref="B10:M10"/>
    <mergeCell ref="B11:M11"/>
    <mergeCell ref="B12:M12"/>
    <mergeCell ref="B13:M13"/>
    <mergeCell ref="B14:M14"/>
    <mergeCell ref="B15:M15"/>
    <mergeCell ref="B16:M16"/>
    <mergeCell ref="A17:M17"/>
    <mergeCell ref="B18:M18"/>
    <mergeCell ref="B19:M19"/>
    <mergeCell ref="B20:M20"/>
    <mergeCell ref="A21:M21"/>
    <mergeCell ref="B22:M22"/>
    <mergeCell ref="B23:M23"/>
    <mergeCell ref="B24:M24"/>
    <mergeCell ref="A25:M25"/>
    <mergeCell ref="B26:M26"/>
    <mergeCell ref="B27:M27"/>
    <mergeCell ref="B28:M28"/>
    <mergeCell ref="A30:M30"/>
    <mergeCell ref="A31:M31"/>
    <mergeCell ref="B32:M32"/>
    <mergeCell ref="B33:M33"/>
    <mergeCell ref="A36:C36"/>
    <mergeCell ref="D36:M36"/>
    <mergeCell ref="A37:C37"/>
    <mergeCell ref="D37:M37"/>
    <mergeCell ref="A38:C38"/>
    <mergeCell ref="D38:M38"/>
    <mergeCell ref="A41:M41"/>
    <mergeCell ref="A42:M42"/>
    <mergeCell ref="B45:D45"/>
    <mergeCell ref="E45:G45"/>
    <mergeCell ref="I45:J45"/>
    <mergeCell ref="C46:D46"/>
    <mergeCell ref="F46:G46"/>
    <mergeCell ref="C47:D47"/>
    <mergeCell ref="F47:G47"/>
    <mergeCell ref="K47:L47"/>
    <mergeCell ref="M45:M46"/>
    <mergeCell ref="A45:A46"/>
    <mergeCell ref="C48:D48"/>
    <mergeCell ref="F48:G48"/>
    <mergeCell ref="K48:L48"/>
    <mergeCell ref="H45:H46"/>
    <mergeCell ref="C49:D49"/>
    <mergeCell ref="F49:G49"/>
    <mergeCell ref="K49:L49"/>
    <mergeCell ref="K45:L46"/>
    <mergeCell ref="A52:D52"/>
    <mergeCell ref="E52:H52"/>
    <mergeCell ref="I52:J52"/>
    <mergeCell ref="K52:M52"/>
    <mergeCell ref="A53:D53"/>
    <mergeCell ref="E53:H53"/>
    <mergeCell ref="I53:J53"/>
    <mergeCell ref="K53:M53"/>
    <mergeCell ref="A54:D54"/>
    <mergeCell ref="E54:H54"/>
    <mergeCell ref="I54:J54"/>
    <mergeCell ref="K54:M54"/>
    <mergeCell ref="A57:F57"/>
    <mergeCell ref="G57:H57"/>
    <mergeCell ref="I57:M57"/>
    <mergeCell ref="A58:F58"/>
    <mergeCell ref="G58:H58"/>
    <mergeCell ref="I58:M58"/>
    <mergeCell ref="A61:M61"/>
    <mergeCell ref="A62:C62"/>
    <mergeCell ref="D62:F62"/>
    <mergeCell ref="G62:I62"/>
    <mergeCell ref="J62:M62"/>
    <mergeCell ref="A63:C63"/>
    <mergeCell ref="D63:F63"/>
    <mergeCell ref="G63:I63"/>
    <mergeCell ref="J63:M63"/>
    <mergeCell ref="A67:C67"/>
    <mergeCell ref="D67:G67"/>
    <mergeCell ref="J67:M67"/>
    <mergeCell ref="A68:C68"/>
    <mergeCell ref="D68:G68"/>
    <mergeCell ref="J68:M68"/>
    <mergeCell ref="A69:C69"/>
    <mergeCell ref="D69:G69"/>
    <mergeCell ref="J69:M69"/>
    <mergeCell ref="A70:C70"/>
    <mergeCell ref="D70:G70"/>
    <mergeCell ref="J70:M70"/>
    <mergeCell ref="A73:B73"/>
    <mergeCell ref="C73:D73"/>
    <mergeCell ref="E73:F73"/>
    <mergeCell ref="G73:I73"/>
    <mergeCell ref="J73:L73"/>
    <mergeCell ref="A74:B74"/>
    <mergeCell ref="C74:D74"/>
    <mergeCell ref="E74:F74"/>
    <mergeCell ref="G74:I74"/>
    <mergeCell ref="J74:L74"/>
    <mergeCell ref="A77:D77"/>
    <mergeCell ref="E77:I77"/>
    <mergeCell ref="J77:M77"/>
    <mergeCell ref="A78:D78"/>
    <mergeCell ref="E78:I78"/>
    <mergeCell ref="J78:M78"/>
    <mergeCell ref="A79:D79"/>
    <mergeCell ref="E79:I79"/>
    <mergeCell ref="J79:M79"/>
    <mergeCell ref="A82:B82"/>
    <mergeCell ref="D82:F82"/>
    <mergeCell ref="G82:K82"/>
    <mergeCell ref="L82:M82"/>
    <mergeCell ref="A83:B83"/>
    <mergeCell ref="D83:F83"/>
    <mergeCell ref="G83:K83"/>
    <mergeCell ref="L83:M83"/>
    <mergeCell ref="A84:B84"/>
    <mergeCell ref="D84:F84"/>
    <mergeCell ref="G84:K84"/>
    <mergeCell ref="L84:M84"/>
    <mergeCell ref="A85:B85"/>
    <mergeCell ref="D85:F85"/>
    <mergeCell ref="G85:K85"/>
    <mergeCell ref="L85:M85"/>
    <mergeCell ref="A86:B86"/>
    <mergeCell ref="D86:F86"/>
    <mergeCell ref="G86:K86"/>
    <mergeCell ref="L86:M86"/>
    <mergeCell ref="A87:B87"/>
    <mergeCell ref="D87:F87"/>
    <mergeCell ref="G87:K87"/>
    <mergeCell ref="L87:M87"/>
    <mergeCell ref="A90:G90"/>
    <mergeCell ref="J90:M90"/>
    <mergeCell ref="A91:G91"/>
    <mergeCell ref="J91:M91"/>
    <mergeCell ref="A92:G92"/>
    <mergeCell ref="J92:M92"/>
    <mergeCell ref="A93:G93"/>
    <mergeCell ref="J93:M93"/>
    <mergeCell ref="A94:G94"/>
    <mergeCell ref="J94:M94"/>
    <mergeCell ref="A95:G95"/>
    <mergeCell ref="J95:M95"/>
    <mergeCell ref="A96:G96"/>
    <mergeCell ref="J96:M96"/>
    <mergeCell ref="C99:E99"/>
    <mergeCell ref="F99:G99"/>
    <mergeCell ref="H99:I99"/>
    <mergeCell ref="J99:K99"/>
    <mergeCell ref="L99:M99"/>
    <mergeCell ref="D100:E100"/>
    <mergeCell ref="D101:E101"/>
    <mergeCell ref="D102:E102"/>
    <mergeCell ref="A105:G105"/>
    <mergeCell ref="J105:M105"/>
    <mergeCell ref="A106:G106"/>
    <mergeCell ref="J106:M106"/>
    <mergeCell ref="H100:I102"/>
    <mergeCell ref="J100:K102"/>
    <mergeCell ref="L100:M102"/>
    <mergeCell ref="F100:G102"/>
    <mergeCell ref="A107:G107"/>
    <mergeCell ref="J107:M107"/>
    <mergeCell ref="A108:G108"/>
    <mergeCell ref="J108:M108"/>
    <mergeCell ref="A109:G109"/>
    <mergeCell ref="J109:M109"/>
    <mergeCell ref="A110:G110"/>
    <mergeCell ref="J110:M110"/>
    <mergeCell ref="A114:C114"/>
    <mergeCell ref="E114:H114"/>
    <mergeCell ref="I114:K114"/>
    <mergeCell ref="L114:M114"/>
    <mergeCell ref="A115:C115"/>
    <mergeCell ref="E115:H115"/>
    <mergeCell ref="I115:K115"/>
    <mergeCell ref="L115:M115"/>
    <mergeCell ref="A116:C116"/>
    <mergeCell ref="E116:H116"/>
    <mergeCell ref="I117:K117"/>
    <mergeCell ref="L116:M116"/>
    <mergeCell ref="A117:C117"/>
    <mergeCell ref="E117:H117"/>
    <mergeCell ref="L117:M117"/>
    <mergeCell ref="I116:K116"/>
    <mergeCell ref="I123:K123"/>
    <mergeCell ref="L123:M123"/>
    <mergeCell ref="A124:C124"/>
    <mergeCell ref="E124:H124"/>
    <mergeCell ref="I124:K124"/>
    <mergeCell ref="L124:M124"/>
    <mergeCell ref="A125:C125"/>
    <mergeCell ref="E125:H125"/>
    <mergeCell ref="I125:K125"/>
    <mergeCell ref="L125:M125"/>
    <mergeCell ref="A128:C128"/>
    <mergeCell ref="E128:H128"/>
    <mergeCell ref="I128:K128"/>
    <mergeCell ref="L128:M128"/>
    <mergeCell ref="A129:C129"/>
    <mergeCell ref="E129:H129"/>
    <mergeCell ref="I129:K129"/>
    <mergeCell ref="L129:M129"/>
    <mergeCell ref="A130:C130"/>
    <mergeCell ref="E130:H130"/>
    <mergeCell ref="I130:K130"/>
    <mergeCell ref="L130:M130"/>
    <mergeCell ref="A131:C131"/>
    <mergeCell ref="E131:H131"/>
    <mergeCell ref="I131:K131"/>
    <mergeCell ref="L131:M131"/>
    <mergeCell ref="A132:C132"/>
    <mergeCell ref="E132:H132"/>
    <mergeCell ref="I132:K132"/>
    <mergeCell ref="L132:M132"/>
    <mergeCell ref="A133:C133"/>
    <mergeCell ref="E133:H133"/>
    <mergeCell ref="I133:K133"/>
    <mergeCell ref="L133:M133"/>
    <mergeCell ref="A134:C134"/>
    <mergeCell ref="E134:H134"/>
    <mergeCell ref="I134:K134"/>
    <mergeCell ref="L134:M134"/>
    <mergeCell ref="A135:C135"/>
    <mergeCell ref="E135:H135"/>
    <mergeCell ref="I135:K135"/>
    <mergeCell ref="L135:M135"/>
    <mergeCell ref="A136:C136"/>
    <mergeCell ref="E136:H136"/>
    <mergeCell ref="I136:K136"/>
    <mergeCell ref="L136:M136"/>
    <mergeCell ref="A137:C137"/>
    <mergeCell ref="E137:H137"/>
    <mergeCell ref="I137:K137"/>
    <mergeCell ref="L137:M137"/>
    <mergeCell ref="A140:C140"/>
    <mergeCell ref="E140:H140"/>
    <mergeCell ref="I140:K140"/>
    <mergeCell ref="L140:M140"/>
    <mergeCell ref="A141:C141"/>
    <mergeCell ref="E141:H141"/>
    <mergeCell ref="I141:K141"/>
    <mergeCell ref="L141:M141"/>
    <mergeCell ref="A142:C142"/>
    <mergeCell ref="E142:H142"/>
    <mergeCell ref="I142:K142"/>
    <mergeCell ref="L142:M142"/>
    <mergeCell ref="A145:D145"/>
    <mergeCell ref="F145:H145"/>
    <mergeCell ref="I145:M145"/>
    <mergeCell ref="A150:F150"/>
    <mergeCell ref="G150:I150"/>
    <mergeCell ref="J150:M150"/>
    <mergeCell ref="A146:D147"/>
    <mergeCell ref="A154:F154"/>
    <mergeCell ref="G154:I154"/>
    <mergeCell ref="J154:M154"/>
    <mergeCell ref="A158:E158"/>
    <mergeCell ref="L158:M158"/>
    <mergeCell ref="A159:E159"/>
    <mergeCell ref="L159:M159"/>
    <mergeCell ref="A151:F151"/>
    <mergeCell ref="G151:I151"/>
    <mergeCell ref="J151:M151"/>
    <mergeCell ref="A152:F152"/>
    <mergeCell ref="G152:I152"/>
    <mergeCell ref="J152:M152"/>
    <mergeCell ref="A153:F153"/>
    <mergeCell ref="G153:I153"/>
    <mergeCell ref="J153:M153"/>
    <mergeCell ref="J158:K158"/>
    <mergeCell ref="F158:I158"/>
    <mergeCell ref="F159:I159"/>
    <mergeCell ref="J159:K159"/>
    <mergeCell ref="F165:I165"/>
    <mergeCell ref="J165:K165"/>
    <mergeCell ref="F166:I166"/>
    <mergeCell ref="A160:E160"/>
    <mergeCell ref="L160:M160"/>
    <mergeCell ref="A161:E161"/>
    <mergeCell ref="L161:M161"/>
    <mergeCell ref="A162:E162"/>
    <mergeCell ref="L162:M162"/>
    <mergeCell ref="F160:I160"/>
    <mergeCell ref="J160:K160"/>
    <mergeCell ref="F161:I161"/>
    <mergeCell ref="J161:K161"/>
    <mergeCell ref="F162:I162"/>
    <mergeCell ref="J162:K162"/>
    <mergeCell ref="J174:M174"/>
    <mergeCell ref="F177:I177"/>
    <mergeCell ref="A179:E179"/>
    <mergeCell ref="J179:M179"/>
    <mergeCell ref="A180:E180"/>
    <mergeCell ref="J180:M180"/>
    <mergeCell ref="A181:E181"/>
    <mergeCell ref="J181:M181"/>
    <mergeCell ref="F167:I167"/>
    <mergeCell ref="F168:I168"/>
    <mergeCell ref="F169:I169"/>
    <mergeCell ref="A172:H172"/>
    <mergeCell ref="J172:M172"/>
    <mergeCell ref="A173:H173"/>
    <mergeCell ref="J173:M173"/>
    <mergeCell ref="A177:E178"/>
    <mergeCell ref="J177:M178"/>
    <mergeCell ref="A174:H174"/>
    <mergeCell ref="A186:E186"/>
    <mergeCell ref="J186:M186"/>
    <mergeCell ref="A187:E187"/>
    <mergeCell ref="J187:M187"/>
    <mergeCell ref="A188:E188"/>
    <mergeCell ref="J188:M188"/>
    <mergeCell ref="A191:E191"/>
    <mergeCell ref="F191:H191"/>
    <mergeCell ref="J191:M191"/>
    <mergeCell ref="A192:E192"/>
    <mergeCell ref="F192:H192"/>
    <mergeCell ref="J192:M192"/>
    <mergeCell ref="A193:E193"/>
    <mergeCell ref="F193:H193"/>
    <mergeCell ref="J193:M193"/>
    <mergeCell ref="A194:E194"/>
    <mergeCell ref="F194:H194"/>
    <mergeCell ref="J194:M194"/>
    <mergeCell ref="A195:E195"/>
    <mergeCell ref="F195:H195"/>
    <mergeCell ref="J195:M195"/>
    <mergeCell ref="A196:E196"/>
    <mergeCell ref="F196:H196"/>
    <mergeCell ref="J196:M196"/>
    <mergeCell ref="A199:B199"/>
    <mergeCell ref="F199:I199"/>
    <mergeCell ref="J199:M199"/>
    <mergeCell ref="A207:B207"/>
    <mergeCell ref="F207:I207"/>
    <mergeCell ref="J207:M207"/>
    <mergeCell ref="F200:I200"/>
    <mergeCell ref="J200:M200"/>
    <mergeCell ref="A203:B203"/>
    <mergeCell ref="F203:I203"/>
    <mergeCell ref="J203:M203"/>
    <mergeCell ref="A204:B204"/>
    <mergeCell ref="F204:I204"/>
    <mergeCell ref="J204:M204"/>
    <mergeCell ref="A200:B202"/>
    <mergeCell ref="F201:I201"/>
    <mergeCell ref="F202:I202"/>
    <mergeCell ref="J201:M201"/>
    <mergeCell ref="J202:M202"/>
    <mergeCell ref="A211:B211"/>
    <mergeCell ref="F211:I211"/>
    <mergeCell ref="J211:M211"/>
    <mergeCell ref="A212:B212"/>
    <mergeCell ref="F212:I212"/>
    <mergeCell ref="J212:M212"/>
    <mergeCell ref="A100:A102"/>
    <mergeCell ref="B100:B102"/>
    <mergeCell ref="E146:E147"/>
    <mergeCell ref="A208:B208"/>
    <mergeCell ref="F208:I208"/>
    <mergeCell ref="J208:M208"/>
    <mergeCell ref="A209:B209"/>
    <mergeCell ref="F209:I209"/>
    <mergeCell ref="J209:M209"/>
    <mergeCell ref="A210:B210"/>
    <mergeCell ref="F210:I210"/>
    <mergeCell ref="J210:M210"/>
    <mergeCell ref="A205:B205"/>
    <mergeCell ref="F205:I205"/>
    <mergeCell ref="J205:M205"/>
    <mergeCell ref="A206:B206"/>
    <mergeCell ref="F206:I206"/>
    <mergeCell ref="J206:M206"/>
  </mergeCells>
  <hyperlinks>
    <hyperlink ref="B14" r:id="rId1" xr:uid="{0CCCC6DF-ADE9-4509-B571-994F7C949738}"/>
    <hyperlink ref="B16" r:id="rId2" xr:uid="{59D89DC9-2A68-42A3-BD66-DC75C1023D6F}"/>
    <hyperlink ref="D101" r:id="rId3" xr:uid="{627ABFBE-A3D1-4E90-AE26-8752EF936410}"/>
    <hyperlink ref="J63" r:id="rId4" xr:uid="{F866641F-C829-4532-B17B-022740CD3BBB}"/>
    <hyperlink ref="J68" r:id="rId5" xr:uid="{92E96CA6-A19B-4A3C-8147-37F7CB216904}"/>
    <hyperlink ref="J69" r:id="rId6" xr:uid="{09C5B85D-1FA1-4ED5-9848-D3E2B52122C8}"/>
    <hyperlink ref="J70" r:id="rId7" xr:uid="{C4F2FF6E-DA4B-41CB-A388-77AA73B00E0D}"/>
    <hyperlink ref="J78" r:id="rId8" xr:uid="{B4FFF10E-6F43-4B24-949A-1678BE49163D}"/>
    <hyperlink ref="J79" r:id="rId9" xr:uid="{E547E5F9-720C-4408-A630-6680CA324C7B}"/>
    <hyperlink ref="J96" r:id="rId10" xr:uid="{7F1B35F6-C3FB-4A54-86C3-819E4AA86222}"/>
    <hyperlink ref="I115" r:id="rId11" xr:uid="{0CBA20B2-BFF8-402D-94E4-F9CAB31F848C}"/>
    <hyperlink ref="I116" r:id="rId12" xr:uid="{40C6E1E6-314B-4B61-AD81-4E78296E0AD2}"/>
    <hyperlink ref="I117" r:id="rId13" xr:uid="{DE2D00FD-C6A4-4C99-9878-22638298E900}"/>
    <hyperlink ref="I121" r:id="rId14" xr:uid="{8E9DFC05-F335-411F-B2E8-5DD30404763B}"/>
    <hyperlink ref="J173" r:id="rId15" xr:uid="{E4DD539D-837E-4034-8829-68F25D9E8DAD}"/>
    <hyperlink ref="J174" r:id="rId16" xr:uid="{AD433A06-962C-4013-9A43-08B2FB65B73C}"/>
    <hyperlink ref="J179" r:id="rId17" xr:uid="{99261144-5EEA-49F1-B81E-DA38EF13FA70}"/>
    <hyperlink ref="J180" r:id="rId18" xr:uid="{87D91E18-FE78-4F18-B52B-B0079A2EDDB5}"/>
    <hyperlink ref="J181" r:id="rId19" xr:uid="{7F261DDC-A4E1-4480-85DF-6DEECEC5F79B}"/>
    <hyperlink ref="J182" r:id="rId20" xr:uid="{322E4269-58B3-4624-98FF-FBD6265E5865}"/>
    <hyperlink ref="J183" r:id="rId21" xr:uid="{44DA2C60-2A36-4958-BA9A-07093220D348}"/>
    <hyperlink ref="J184" r:id="rId22" xr:uid="{7732D154-910B-45D4-AC8F-B89E2AA827DA}"/>
    <hyperlink ref="J185" r:id="rId23" xr:uid="{9E417E94-F3BF-4824-BCAD-648C22860CFD}"/>
    <hyperlink ref="J186" r:id="rId24" xr:uid="{30590491-1511-4108-8F10-91EE2B0640CA}"/>
    <hyperlink ref="J187" r:id="rId25" xr:uid="{FE62707A-AC44-422A-BA41-921EB3E7AD60}"/>
    <hyperlink ref="J188" r:id="rId26" xr:uid="{AB5FE5E0-81A9-4F1E-BB5B-8AD4F7DE1B34}"/>
    <hyperlink ref="J200" r:id="rId27" xr:uid="{B9BAB985-112E-491F-AEE9-0F9DF843D0BB}"/>
    <hyperlink ref="J201" r:id="rId28" xr:uid="{18E71968-0A6E-4545-ABE7-5E1C4B34DDF4}"/>
    <hyperlink ref="J202" r:id="rId29" xr:uid="{30707003-A194-4542-90FA-0A77CE9B9A02}"/>
  </hyperlinks>
  <pageMargins left="0.23622047244094499" right="0.23622047244094499" top="0.74803149606299202" bottom="0.74803149606299202" header="0.31496062992126" footer="0.31496062992126"/>
  <pageSetup paperSize="9" scale="91" orientation="landscape"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opLeftCell="A10" workbookViewId="0">
      <selection activeCell="A6" sqref="A6"/>
    </sheetView>
  </sheetViews>
  <sheetFormatPr baseColWidth="10" defaultColWidth="11" defaultRowHeight="14.4"/>
  <cols>
    <col min="1" max="1" width="95" customWidth="1"/>
  </cols>
  <sheetData>
    <row r="1" spans="1:5">
      <c r="A1" s="1" t="s">
        <v>210</v>
      </c>
      <c r="B1" s="1" t="s">
        <v>211</v>
      </c>
      <c r="C1" s="148" t="s">
        <v>121</v>
      </c>
      <c r="D1" s="148" t="s">
        <v>92</v>
      </c>
      <c r="E1" s="148" t="s">
        <v>122</v>
      </c>
    </row>
    <row r="2" spans="1:5">
      <c r="A2" s="2"/>
      <c r="B2" s="2"/>
      <c r="C2" s="148"/>
      <c r="D2" s="148"/>
      <c r="E2" s="148"/>
    </row>
    <row r="3" spans="1:5">
      <c r="A3" s="1" t="s">
        <v>212</v>
      </c>
      <c r="B3" s="1" t="s">
        <v>213</v>
      </c>
      <c r="C3" s="148"/>
      <c r="D3" s="148"/>
      <c r="E3" s="148"/>
    </row>
    <row r="4" spans="1:5" ht="96.6">
      <c r="A4" s="3" t="s">
        <v>214</v>
      </c>
      <c r="B4" s="4" t="s">
        <v>215</v>
      </c>
      <c r="C4" s="4" t="s">
        <v>216</v>
      </c>
      <c r="D4" s="4" t="s">
        <v>217</v>
      </c>
      <c r="E4" s="4" t="s">
        <v>218</v>
      </c>
    </row>
    <row r="5" spans="1:5" ht="262.2">
      <c r="B5" s="4" t="s">
        <v>219</v>
      </c>
      <c r="C5" s="4" t="s">
        <v>220</v>
      </c>
      <c r="D5" s="4" t="s">
        <v>221</v>
      </c>
      <c r="E5" s="5"/>
    </row>
    <row r="6" spans="1:5" ht="207">
      <c r="A6" s="3" t="s">
        <v>222</v>
      </c>
      <c r="B6" s="4" t="s">
        <v>223</v>
      </c>
      <c r="C6" s="4" t="s">
        <v>224</v>
      </c>
      <c r="E6" s="4" t="s">
        <v>225</v>
      </c>
    </row>
    <row r="7" spans="1:5" ht="82.8">
      <c r="A7" s="6" t="s">
        <v>124</v>
      </c>
      <c r="C7" s="149" t="s">
        <v>226</v>
      </c>
      <c r="D7" s="4" t="s">
        <v>227</v>
      </c>
    </row>
    <row r="8" spans="1:5" ht="138">
      <c r="A8" s="6" t="s">
        <v>228</v>
      </c>
      <c r="C8" s="149"/>
      <c r="D8" s="4" t="s">
        <v>229</v>
      </c>
    </row>
  </sheetData>
  <mergeCells count="4">
    <mergeCell ref="C1:C3"/>
    <mergeCell ref="C7:C8"/>
    <mergeCell ref="D1:D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Maria fernanda Revelo</cp:lastModifiedBy>
  <dcterms:created xsi:type="dcterms:W3CDTF">2022-09-26T19:43:00Z</dcterms:created>
  <dcterms:modified xsi:type="dcterms:W3CDTF">2025-06-10T16:24:49Z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F3ED4893B18B4D9A911749CA50A7D3AE</vt:lpwstr>
  </property>
  <property fmtid="{D5CDD505-2E9C-101B-9397-08002B2CF9AE}" pid="3" name="KSOProductBuildVer">
    <vt:lpwstr>1033-11.2.0.11486</vt:lpwstr>
  </property>
</Properties>
</file>